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ACKUP LENOVO\Documentos\documentos campeonato2017\"/>
    </mc:Choice>
  </mc:AlternateContent>
  <xr:revisionPtr revIDLastSave="0" documentId="13_ncr:1_{1D254115-E84F-4EA7-8E99-2ECF62B24D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UM" sheetId="8" r:id="rId1"/>
    <sheet name="TEAMS" sheetId="10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1" i="10" l="1"/>
  <c r="Q90" i="10"/>
  <c r="Q89" i="10"/>
  <c r="Q88" i="10"/>
  <c r="Q87" i="10"/>
  <c r="Q86" i="10"/>
  <c r="Q85" i="10"/>
  <c r="Q84" i="10"/>
  <c r="Q83" i="10"/>
  <c r="Q82" i="10"/>
  <c r="Q81" i="10"/>
  <c r="Q80" i="10"/>
  <c r="Q79" i="10"/>
  <c r="Q78" i="10"/>
  <c r="Q77" i="10"/>
  <c r="Q76" i="10"/>
  <c r="Q75" i="10"/>
  <c r="Q74" i="10"/>
  <c r="Q73" i="10"/>
  <c r="Q72" i="10"/>
  <c r="Q71" i="10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AT19" i="8"/>
  <c r="AT70" i="8"/>
  <c r="AT106" i="8"/>
  <c r="AT120" i="8"/>
  <c r="AT126" i="8"/>
  <c r="AT170" i="8"/>
  <c r="AT171" i="8"/>
  <c r="AT183" i="8"/>
  <c r="AT238" i="8"/>
  <c r="AT329" i="8"/>
  <c r="AT339" i="8"/>
  <c r="AT363" i="8"/>
  <c r="AT381" i="8"/>
  <c r="AT74" i="8"/>
  <c r="AT73" i="8"/>
  <c r="AT123" i="8"/>
  <c r="AT101" i="8"/>
  <c r="AT110" i="8"/>
  <c r="AT104" i="8"/>
  <c r="AT180" i="8"/>
  <c r="AT181" i="8"/>
  <c r="AT155" i="8"/>
  <c r="AT234" i="8"/>
  <c r="AT227" i="8"/>
  <c r="AT224" i="8"/>
  <c r="AT279" i="8"/>
  <c r="AT268" i="8"/>
  <c r="AT270" i="8"/>
  <c r="AT324" i="8"/>
  <c r="AT321" i="8"/>
  <c r="AT365" i="8"/>
  <c r="AT371" i="8"/>
  <c r="AT377" i="8"/>
  <c r="AT94" i="8"/>
  <c r="AT90" i="8"/>
  <c r="AT116" i="8"/>
  <c r="AT95" i="8"/>
  <c r="AT99" i="8"/>
  <c r="AT172" i="8"/>
  <c r="AT182" i="8"/>
  <c r="AT159" i="8"/>
  <c r="AT185" i="8"/>
  <c r="AT228" i="8"/>
  <c r="AT229" i="8"/>
  <c r="AT54" i="8"/>
  <c r="AT38" i="8"/>
  <c r="AT265" i="8"/>
  <c r="AT280" i="8"/>
  <c r="AT284" i="8"/>
  <c r="AT326" i="8"/>
  <c r="AT337" i="8"/>
  <c r="AT340" i="8"/>
  <c r="AT366" i="8"/>
  <c r="AT55" i="8"/>
  <c r="AT378" i="8"/>
  <c r="AT372" i="8"/>
  <c r="AT353" i="8"/>
  <c r="AT304" i="8"/>
  <c r="AT288" i="8"/>
  <c r="AT255" i="8"/>
  <c r="AT208" i="8"/>
  <c r="AT221" i="8"/>
  <c r="AT198" i="8"/>
  <c r="AT200" i="8"/>
  <c r="AT153" i="8"/>
  <c r="AT167" i="8"/>
  <c r="AT157" i="8"/>
  <c r="AT148" i="8"/>
  <c r="AT107" i="8"/>
  <c r="AT121" i="8"/>
  <c r="AT18" i="8"/>
  <c r="AT389" i="8" l="1"/>
  <c r="AT388" i="8"/>
  <c r="AT379" i="8"/>
  <c r="AT375" i="8"/>
  <c r="AT334" i="8"/>
  <c r="AT332" i="8"/>
  <c r="AT306" i="8"/>
  <c r="AT325" i="8"/>
  <c r="AT310" i="8"/>
  <c r="AT261" i="8"/>
  <c r="AT266" i="8"/>
  <c r="AT273" i="8"/>
  <c r="AT281" i="8"/>
  <c r="AT267" i="8"/>
  <c r="AT264" i="8"/>
  <c r="AT237" i="8"/>
  <c r="AT231" i="8"/>
  <c r="AT220" i="8"/>
  <c r="AT213" i="8"/>
  <c r="AT151" i="8"/>
  <c r="AT184" i="8"/>
  <c r="AT178" i="8"/>
  <c r="AT161" i="8"/>
  <c r="AT143" i="8"/>
  <c r="AT118" i="8"/>
  <c r="AT113" i="8"/>
  <c r="AT108" i="8"/>
  <c r="AT92" i="8"/>
  <c r="AT57" i="8"/>
  <c r="AT52" i="8"/>
  <c r="AT63" i="8"/>
  <c r="AT75" i="8"/>
  <c r="AT33" i="8"/>
  <c r="AT41" i="8"/>
  <c r="AT8" i="8"/>
  <c r="AT124" i="8"/>
  <c r="AT111" i="8"/>
  <c r="AT97" i="8"/>
  <c r="AT152" i="8"/>
  <c r="AT156" i="8"/>
  <c r="AT173" i="8"/>
  <c r="AT214" i="8"/>
  <c r="AT215" i="8"/>
  <c r="AT222" i="8"/>
  <c r="AT199" i="8"/>
  <c r="AT235" i="8"/>
  <c r="AT218" i="8"/>
  <c r="AT251" i="8"/>
  <c r="AT282" i="8"/>
  <c r="AT285" i="8"/>
  <c r="AT312" i="8"/>
  <c r="AT327" i="8"/>
  <c r="AT333" i="8"/>
  <c r="AT308" i="8"/>
  <c r="AT367" i="8"/>
  <c r="AT376" i="8"/>
  <c r="AT382" i="8"/>
  <c r="AT16" i="8"/>
  <c r="AT36" i="8"/>
  <c r="AT205" i="8"/>
  <c r="AT219" i="8"/>
  <c r="AT195" i="8"/>
  <c r="AT71" i="8"/>
  <c r="AT60" i="8"/>
  <c r="AT127" i="8"/>
  <c r="AT83" i="8"/>
  <c r="AT117" i="8"/>
  <c r="AT100" i="8"/>
  <c r="AT174" i="8"/>
  <c r="AT164" i="8"/>
  <c r="AT144" i="8"/>
  <c r="AT186" i="8"/>
  <c r="AT386" i="8"/>
  <c r="AT383" i="8"/>
  <c r="AT373" i="8"/>
  <c r="AT370" i="8"/>
  <c r="AT317" i="8"/>
  <c r="AT254" i="8"/>
  <c r="AT277" i="8"/>
  <c r="AT250" i="8"/>
  <c r="AT289" i="8"/>
  <c r="AT278" i="8"/>
  <c r="AT256" i="8"/>
  <c r="AT245" i="8"/>
  <c r="AT201" i="8"/>
  <c r="AT204" i="8"/>
  <c r="AT236" i="8"/>
  <c r="AT212" i="8"/>
  <c r="AT258" i="8"/>
  <c r="AT290" i="8"/>
  <c r="AT328" i="8"/>
  <c r="AT338" i="8"/>
  <c r="AT300" i="8"/>
  <c r="AT302" i="8"/>
  <c r="AT331" i="8"/>
  <c r="AT305" i="8"/>
  <c r="AT318" i="8"/>
  <c r="AT374" i="8"/>
  <c r="AT351" i="8"/>
  <c r="AT352" i="8"/>
  <c r="AT361" i="8"/>
  <c r="AT387" i="8"/>
  <c r="AT392" i="8"/>
  <c r="AT396" i="8"/>
  <c r="AT146" i="8"/>
  <c r="AT163" i="8"/>
  <c r="AT154" i="8"/>
  <c r="AT165" i="8"/>
  <c r="AT177" i="8"/>
  <c r="AT84" i="8"/>
  <c r="AT65" i="8"/>
  <c r="AT67" i="8"/>
  <c r="AT48" i="8"/>
  <c r="AT53" i="8"/>
  <c r="AT49" i="8"/>
  <c r="AT39" i="8"/>
  <c r="AT34" i="8"/>
  <c r="AT35" i="8"/>
  <c r="AT20" i="8"/>
  <c r="AT14" i="8"/>
  <c r="AT22" i="8"/>
  <c r="AT37" i="8"/>
  <c r="AT69" i="8"/>
  <c r="AT72" i="8"/>
  <c r="AT62" i="8"/>
  <c r="AT56" i="8"/>
  <c r="AT112" i="8"/>
  <c r="AT114" i="8"/>
  <c r="AT122" i="8"/>
  <c r="AT187" i="8"/>
  <c r="AT141" i="8"/>
  <c r="AT168" i="8"/>
  <c r="AT160" i="8"/>
  <c r="AT175" i="8"/>
  <c r="AT206" i="8"/>
  <c r="AT233" i="8"/>
  <c r="AT239" i="8"/>
  <c r="AT269" i="8"/>
  <c r="AT274" i="8"/>
  <c r="AT286" i="8"/>
  <c r="AT299" i="8"/>
  <c r="AT298" i="8"/>
  <c r="AT322" i="8"/>
  <c r="AT320" i="8"/>
  <c r="AT336" i="8"/>
  <c r="AT341" i="8"/>
  <c r="AT364" i="8"/>
  <c r="AT368" i="8"/>
  <c r="AT348" i="8"/>
  <c r="AT393" i="8"/>
  <c r="AT394" i="8"/>
  <c r="AT64" i="8"/>
  <c r="AT50" i="8"/>
  <c r="AT102" i="8"/>
  <c r="AT109" i="8"/>
  <c r="AT115" i="8"/>
  <c r="AT149" i="8"/>
  <c r="AT158" i="8"/>
  <c r="AT135" i="8"/>
  <c r="AT166" i="8"/>
  <c r="AT137" i="8"/>
  <c r="AT197" i="8"/>
  <c r="AT323" i="8"/>
  <c r="AT307" i="8"/>
  <c r="AT399" i="8"/>
  <c r="AT398" i="8"/>
  <c r="AT354" i="8"/>
  <c r="AT357" i="8"/>
  <c r="AT346" i="8"/>
  <c r="AT349" i="8"/>
  <c r="AT9" i="8"/>
  <c r="AT7" i="8"/>
  <c r="AT6" i="8"/>
  <c r="AT5" i="8"/>
  <c r="AT24" i="8"/>
  <c r="AT23" i="8"/>
  <c r="AT21" i="8"/>
  <c r="AT12" i="8"/>
  <c r="AT15" i="8"/>
  <c r="AT13" i="8"/>
  <c r="AT17" i="8"/>
  <c r="AT43" i="8"/>
  <c r="AT42" i="8"/>
  <c r="AT40" i="8"/>
  <c r="AT31" i="8"/>
  <c r="AT28" i="8"/>
  <c r="AT30" i="8"/>
  <c r="AT32" i="8"/>
  <c r="AT29" i="8"/>
  <c r="AT27" i="8"/>
  <c r="AT77" i="8"/>
  <c r="AT76" i="8"/>
  <c r="AT58" i="8"/>
  <c r="AT68" i="8"/>
  <c r="AT59" i="8"/>
  <c r="AT51" i="8"/>
  <c r="AT61" i="8"/>
  <c r="AT66" i="8"/>
  <c r="AT47" i="8"/>
  <c r="AT46" i="8"/>
  <c r="AT129" i="8"/>
  <c r="AT128" i="8"/>
  <c r="AT88" i="8"/>
  <c r="AT93" i="8"/>
  <c r="AT125" i="8"/>
  <c r="AT105" i="8"/>
  <c r="AT86" i="8"/>
  <c r="AT103" i="8"/>
  <c r="AT81" i="8"/>
  <c r="AT82" i="8"/>
  <c r="AT119" i="8"/>
  <c r="AT98" i="8"/>
  <c r="AT89" i="8"/>
  <c r="AT85" i="8"/>
  <c r="AT96" i="8"/>
  <c r="AT91" i="8"/>
  <c r="AT87" i="8"/>
  <c r="AT80" i="8"/>
  <c r="AT189" i="8"/>
  <c r="AT188" i="8"/>
  <c r="AT134" i="8"/>
  <c r="AT162" i="8"/>
  <c r="AT179" i="8"/>
  <c r="AT132" i="8"/>
  <c r="AT139" i="8"/>
  <c r="AT136" i="8"/>
  <c r="AT176" i="8"/>
  <c r="AT145" i="8"/>
  <c r="AT169" i="8"/>
  <c r="AT133" i="8"/>
  <c r="AT142" i="8"/>
  <c r="AT140" i="8"/>
  <c r="AT138" i="8"/>
  <c r="AT150" i="8"/>
  <c r="AT147" i="8"/>
  <c r="AT241" i="8"/>
  <c r="AT240" i="8"/>
  <c r="AT232" i="8"/>
  <c r="AT230" i="8"/>
  <c r="AT225" i="8"/>
  <c r="AT217" i="8"/>
  <c r="AT216" i="8"/>
  <c r="AT209" i="8"/>
  <c r="AT210" i="8"/>
  <c r="AT202" i="8"/>
  <c r="AT207" i="8"/>
  <c r="AT196" i="8"/>
  <c r="AT226" i="8"/>
  <c r="AT223" i="8"/>
  <c r="AT192" i="8"/>
  <c r="AT211" i="8"/>
  <c r="AT193" i="8"/>
  <c r="AT194" i="8"/>
  <c r="AT203" i="8"/>
  <c r="AT248" i="8"/>
  <c r="AT246" i="8"/>
  <c r="AT292" i="8"/>
  <c r="AT291" i="8"/>
  <c r="AT257" i="8"/>
  <c r="AT275" i="8"/>
  <c r="AT272" i="8"/>
  <c r="AT263" i="8"/>
  <c r="AT260" i="8"/>
  <c r="AT249" i="8"/>
  <c r="AT253" i="8"/>
  <c r="AT271" i="8"/>
  <c r="AT259" i="8"/>
  <c r="AT287" i="8"/>
  <c r="AT283" i="8"/>
  <c r="AT276" i="8"/>
  <c r="AT252" i="8"/>
  <c r="AT247" i="8"/>
  <c r="AT262" i="8"/>
  <c r="AT244" i="8"/>
  <c r="AT343" i="8"/>
  <c r="AT342" i="8"/>
  <c r="AT335" i="8"/>
  <c r="AT313" i="8"/>
  <c r="AT309" i="8"/>
  <c r="AT330" i="8"/>
  <c r="AT314" i="8"/>
  <c r="AT311" i="8"/>
  <c r="AT319" i="8"/>
  <c r="AT316" i="8"/>
  <c r="AT297" i="8"/>
  <c r="AT315" i="8"/>
  <c r="AT303" i="8"/>
  <c r="AT296" i="8"/>
  <c r="AT295" i="8"/>
  <c r="AT301" i="8"/>
  <c r="AT369" i="8"/>
  <c r="AT397" i="8"/>
  <c r="AT359" i="8" l="1"/>
  <c r="AT385" i="8"/>
  <c r="AT347" i="8" l="1"/>
  <c r="AT380" i="8"/>
  <c r="AT358" i="8"/>
  <c r="AT384" i="8"/>
  <c r="AT391" i="8"/>
  <c r="AT390" i="8"/>
  <c r="AT362" i="8" l="1"/>
  <c r="AT395" i="8" l="1"/>
  <c r="AT356" i="8" l="1"/>
  <c r="AT355" i="8"/>
  <c r="AT350" i="8"/>
  <c r="AT360" i="8"/>
</calcChain>
</file>

<file path=xl/sharedStrings.xml><?xml version="1.0" encoding="utf-8"?>
<sst xmlns="http://schemas.openxmlformats.org/spreadsheetml/2006/main" count="2186" uniqueCount="513">
  <si>
    <t>Piloto</t>
  </si>
  <si>
    <t>Modelo</t>
  </si>
  <si>
    <t>Toyota</t>
  </si>
  <si>
    <t>Marca</t>
  </si>
  <si>
    <t>Año</t>
  </si>
  <si>
    <t>Team</t>
  </si>
  <si>
    <t>11 seg</t>
  </si>
  <si>
    <t>Subaru</t>
  </si>
  <si>
    <t>Hyundai</t>
  </si>
  <si>
    <t>Volkswagen</t>
  </si>
  <si>
    <t>"</t>
  </si>
  <si>
    <t>Sentra</t>
  </si>
  <si>
    <t>Nissan</t>
  </si>
  <si>
    <t>Audi</t>
  </si>
  <si>
    <t>9 seg</t>
  </si>
  <si>
    <t>10 seg</t>
  </si>
  <si>
    <t>Team Lima Norte</t>
  </si>
  <si>
    <t>Kia</t>
  </si>
  <si>
    <t>12 seg</t>
  </si>
  <si>
    <t>Cerato</t>
  </si>
  <si>
    <t>T</t>
  </si>
  <si>
    <t>Pos</t>
  </si>
  <si>
    <t>Team Lima Race</t>
  </si>
  <si>
    <t>Starlet</t>
  </si>
  <si>
    <t>Karlonchito</t>
  </si>
  <si>
    <t>BMW</t>
  </si>
  <si>
    <t>Genesis</t>
  </si>
  <si>
    <t>Team Genesis Peru</t>
  </si>
  <si>
    <t>Seat</t>
  </si>
  <si>
    <t>TWR</t>
  </si>
  <si>
    <t>Rio</t>
  </si>
  <si>
    <t>Team NSR</t>
  </si>
  <si>
    <t>Team Civic 9200</t>
  </si>
  <si>
    <t>Honda</t>
  </si>
  <si>
    <t>Tantaraqui, Gerson</t>
  </si>
  <si>
    <t>Civic</t>
  </si>
  <si>
    <t>WRX</t>
  </si>
  <si>
    <t>Picanto</t>
  </si>
  <si>
    <t>Crisostomo, Milano</t>
  </si>
  <si>
    <t>Parada, Victor</t>
  </si>
  <si>
    <t>ant</t>
  </si>
  <si>
    <t>Bujaico, David</t>
  </si>
  <si>
    <t>Accent</t>
  </si>
  <si>
    <t>Bartra, Jose Luis</t>
  </si>
  <si>
    <t>Vera, Daniel</t>
  </si>
  <si>
    <t>TT RS</t>
  </si>
  <si>
    <t>Lago, Hector</t>
  </si>
  <si>
    <t>Espinoza, Kafu</t>
  </si>
  <si>
    <t>Team Brothers Racing</t>
  </si>
  <si>
    <t>Club Cerato Peru</t>
  </si>
  <si>
    <t>335i</t>
  </si>
  <si>
    <t>Mini Cooper</t>
  </si>
  <si>
    <t>JCW</t>
  </si>
  <si>
    <t>Acosta, Jesus</t>
  </si>
  <si>
    <t>Chevrolet</t>
  </si>
  <si>
    <t>Speed Racing Sur</t>
  </si>
  <si>
    <t>Luque, Olger</t>
  </si>
  <si>
    <t>Arguedas, Jonathan</t>
  </si>
  <si>
    <t>S3</t>
  </si>
  <si>
    <t>Elantra</t>
  </si>
  <si>
    <t>Aguilar, Steven</t>
  </si>
  <si>
    <t>Cordero, Hans</t>
  </si>
  <si>
    <t>Valentino, Max</t>
  </si>
  <si>
    <t>Mercedes Benz</t>
  </si>
  <si>
    <t>STI</t>
  </si>
  <si>
    <t>Morales, Renzo</t>
  </si>
  <si>
    <t>Puma, Jerson</t>
  </si>
  <si>
    <t>Salvador, Cesar</t>
  </si>
  <si>
    <t>Apaza, Yhon</t>
  </si>
  <si>
    <t>Team Garcia Racing</t>
  </si>
  <si>
    <t>Balladares, Efrain</t>
  </si>
  <si>
    <t>Sotelo, Miguel</t>
  </si>
  <si>
    <t>Club B13 Peru</t>
  </si>
  <si>
    <t>Genesis GT</t>
  </si>
  <si>
    <t>Flores, Jean Pierre</t>
  </si>
  <si>
    <t>Aranda, Luigi</t>
  </si>
  <si>
    <t>Gomez, Bruno</t>
  </si>
  <si>
    <t>CRV</t>
  </si>
  <si>
    <t>bf</t>
  </si>
  <si>
    <t>bc</t>
  </si>
  <si>
    <t>Rodriguez, Julio</t>
  </si>
  <si>
    <t>Nissan Lima Club</t>
  </si>
  <si>
    <t>Torres, Diego</t>
  </si>
  <si>
    <t>Bluebird</t>
  </si>
  <si>
    <t>Corolla</t>
  </si>
  <si>
    <t>Sotelo, Luis</t>
  </si>
  <si>
    <t>Volvo</t>
  </si>
  <si>
    <t>S60</t>
  </si>
  <si>
    <t>Villanueva, Joel</t>
  </si>
  <si>
    <t>Puente, Gabriel</t>
  </si>
  <si>
    <t>M140</t>
  </si>
  <si>
    <t>Forester</t>
  </si>
  <si>
    <t>Ford</t>
  </si>
  <si>
    <t>Molero, Jose</t>
  </si>
  <si>
    <t>Impreza STI</t>
  </si>
  <si>
    <t>RS3</t>
  </si>
  <si>
    <t>Aybar, Freddy</t>
  </si>
  <si>
    <t>RS7</t>
  </si>
  <si>
    <t>Wild Dogs</t>
  </si>
  <si>
    <t>Team Family Racing</t>
  </si>
  <si>
    <t>Vilchez, Dalton</t>
  </si>
  <si>
    <t>RS7 Performancce</t>
  </si>
  <si>
    <t>Hernandez, Rick</t>
  </si>
  <si>
    <t>Tifanny</t>
  </si>
  <si>
    <t>Dragon Racing Team</t>
  </si>
  <si>
    <t>Landa, Diego</t>
  </si>
  <si>
    <t>Berrocal, Julio</t>
  </si>
  <si>
    <t>Subaru Team Peru</t>
  </si>
  <si>
    <t>Cueva, Edwin</t>
  </si>
  <si>
    <t>GT86</t>
  </si>
  <si>
    <t>Cerron, Felipe</t>
  </si>
  <si>
    <t>Sunny</t>
  </si>
  <si>
    <t>Garcia, Axel</t>
  </si>
  <si>
    <t>TT</t>
  </si>
  <si>
    <t>Headers, Jimmy</t>
  </si>
  <si>
    <t>Cataño, Roberto</t>
  </si>
  <si>
    <t>Sail</t>
  </si>
  <si>
    <t>MG</t>
  </si>
  <si>
    <t>Castillo, Angel</t>
  </si>
  <si>
    <t>Rosales, Carlos</t>
  </si>
  <si>
    <t>Team Drake</t>
  </si>
  <si>
    <t>Lago, Yhoncito</t>
  </si>
  <si>
    <t>Drag Demons</t>
  </si>
  <si>
    <t>Rosales, Jeremy</t>
  </si>
  <si>
    <t>Leon FR</t>
  </si>
  <si>
    <t>Garagelab</t>
  </si>
  <si>
    <t>A5</t>
  </si>
  <si>
    <t>Street Subaru Performance</t>
  </si>
  <si>
    <t>Del Carpio, Daniel</t>
  </si>
  <si>
    <t>Suzuki</t>
  </si>
  <si>
    <t>Swift</t>
  </si>
  <si>
    <t>Rivera, Eduardo</t>
  </si>
  <si>
    <t>Corona</t>
  </si>
  <si>
    <t>Escobedo, Paz</t>
  </si>
  <si>
    <t>Mitsubishi</t>
  </si>
  <si>
    <t>Lancer</t>
  </si>
  <si>
    <t>Abanto, Fredy</t>
  </si>
  <si>
    <t>Rodriguez, Pedro</t>
  </si>
  <si>
    <t>Mazda</t>
  </si>
  <si>
    <t>3 Hatchback</t>
  </si>
  <si>
    <t>Etios</t>
  </si>
  <si>
    <t>Arzapalo, Eduardo</t>
  </si>
  <si>
    <t>Mendoza, Carlos</t>
  </si>
  <si>
    <t>Frontera Racing</t>
  </si>
  <si>
    <t>Ramos, Julio</t>
  </si>
  <si>
    <t>Legacy</t>
  </si>
  <si>
    <t>Leon</t>
  </si>
  <si>
    <t>Asenjo, Richard</t>
  </si>
  <si>
    <t>MR2</t>
  </si>
  <si>
    <t>Tirado, Cesar</t>
  </si>
  <si>
    <t>Bailon, Rudy</t>
  </si>
  <si>
    <t>APR Peru</t>
  </si>
  <si>
    <t>Mejia, William</t>
  </si>
  <si>
    <t>Mecanica Rivadulla</t>
  </si>
  <si>
    <t>Team Torque</t>
  </si>
  <si>
    <t>Alvarado, Francisco</t>
  </si>
  <si>
    <t>Sprinter</t>
  </si>
  <si>
    <t>Team CR-V</t>
  </si>
  <si>
    <t>Low Style</t>
  </si>
  <si>
    <t>Figueroa, Yofre</t>
  </si>
  <si>
    <t>Marino</t>
  </si>
  <si>
    <t>Rojas, German</t>
  </si>
  <si>
    <t>Starlet Turbo</t>
  </si>
  <si>
    <t>Tomas Valle Racing Team</t>
  </si>
  <si>
    <t>Impreza</t>
  </si>
  <si>
    <t>Alvarado, Edu</t>
  </si>
  <si>
    <t>Supra</t>
  </si>
  <si>
    <t>GLE 450</t>
  </si>
  <si>
    <t>a</t>
  </si>
  <si>
    <t>Sanchez, Luis</t>
  </si>
  <si>
    <t>Towa</t>
  </si>
  <si>
    <t>350Z</t>
  </si>
  <si>
    <t>Motorgas</t>
  </si>
  <si>
    <t>Caba Motors</t>
  </si>
  <si>
    <t>Mustang</t>
  </si>
  <si>
    <t>Aliaga, Brayan</t>
  </si>
  <si>
    <t>Masias, William</t>
  </si>
  <si>
    <t>Garcia, Julio</t>
  </si>
  <si>
    <t>Tijero, Mitchell</t>
  </si>
  <si>
    <t>Carpio, Johan</t>
  </si>
  <si>
    <t>Montesinos, Jhon Paul</t>
  </si>
  <si>
    <t>Riega, Daniel</t>
  </si>
  <si>
    <t>Pulsar</t>
  </si>
  <si>
    <t>Carale</t>
  </si>
  <si>
    <t>Moza, Juan Pablo</t>
  </si>
  <si>
    <t>Cat.</t>
  </si>
  <si>
    <t>Salazar, Erick</t>
  </si>
  <si>
    <t>Lopez, Edgar</t>
  </si>
  <si>
    <t>Palpa, Eduardo</t>
  </si>
  <si>
    <t>Corona Avensis</t>
  </si>
  <si>
    <t>Canchari, Jesus</t>
  </si>
  <si>
    <t>GTI</t>
  </si>
  <si>
    <t>Gonzales, Enzo</t>
  </si>
  <si>
    <t>Ramos, Rudy Oscar</t>
  </si>
  <si>
    <t>Aguilar, Guillermo</t>
  </si>
  <si>
    <t>18 seg</t>
  </si>
  <si>
    <t>Rosales, Kate</t>
  </si>
  <si>
    <t>Quiñones, Keny</t>
  </si>
  <si>
    <t>Chery</t>
  </si>
  <si>
    <t>Fulwin</t>
  </si>
  <si>
    <t>Team Xtreme Tuning</t>
  </si>
  <si>
    <t>Chavez, Antony</t>
  </si>
  <si>
    <t>Valdez, Crisvan</t>
  </si>
  <si>
    <t>Team Momias Racing</t>
  </si>
  <si>
    <t>Sanchez, Jose Luis</t>
  </si>
  <si>
    <t>17 seg</t>
  </si>
  <si>
    <t>Villanueva, Erick</t>
  </si>
  <si>
    <t>Zulem, Daniel</t>
  </si>
  <si>
    <t>GS</t>
  </si>
  <si>
    <t>Torres, Fabricio</t>
  </si>
  <si>
    <t>Pinedo, Miguel Angel</t>
  </si>
  <si>
    <t>16 seg</t>
  </si>
  <si>
    <t>Juke Nismo</t>
  </si>
  <si>
    <t>Espinoza, Jim</t>
  </si>
  <si>
    <t>Mazda 6</t>
  </si>
  <si>
    <t>Nagata Racing</t>
  </si>
  <si>
    <t>Baquerizo, Jonathan</t>
  </si>
  <si>
    <t>Machaca, Henry</t>
  </si>
  <si>
    <t>Saturn</t>
  </si>
  <si>
    <t>Debora</t>
  </si>
  <si>
    <t>Peralta, Omaly</t>
  </si>
  <si>
    <t>Madalengoitia, Nestor</t>
  </si>
  <si>
    <t>Huamani, Juan Arturo</t>
  </si>
  <si>
    <t>Leon, Moises</t>
  </si>
  <si>
    <t>15 seg</t>
  </si>
  <si>
    <t>Team Rivadulla</t>
  </si>
  <si>
    <t>Baquerizo, Enrique</t>
  </si>
  <si>
    <t>14 seg</t>
  </si>
  <si>
    <t>Rossi, Renato</t>
  </si>
  <si>
    <t>BPerformance</t>
  </si>
  <si>
    <t>Giraldez, Rolf</t>
  </si>
  <si>
    <t>Impreza GT</t>
  </si>
  <si>
    <t>Miguel, Samuel</t>
  </si>
  <si>
    <t>Levin</t>
  </si>
  <si>
    <t>13 seg</t>
  </si>
  <si>
    <t>Florian, Luis</t>
  </si>
  <si>
    <t>Impreza 22B</t>
  </si>
  <si>
    <t>Ruiz, Miguel</t>
  </si>
  <si>
    <t>GTI "Apolo"</t>
  </si>
  <si>
    <t>Obando, William</t>
  </si>
  <si>
    <t>Camaro</t>
  </si>
  <si>
    <t>Aquije, Diego</t>
  </si>
  <si>
    <t>GYDH Racing</t>
  </si>
  <si>
    <t>Milla, Jonny Lee</t>
  </si>
  <si>
    <t>M4</t>
  </si>
  <si>
    <t>Acumulado Aceleracion Cadepor 2023</t>
  </si>
  <si>
    <t>Wof TT RS</t>
  </si>
  <si>
    <t>Acumulado Participación Teams 2023</t>
  </si>
  <si>
    <t>Ramirez, Jean</t>
  </si>
  <si>
    <t>Berrocal, Jhon</t>
  </si>
  <si>
    <t>MecaMotorSport</t>
  </si>
  <si>
    <t>Coral, Gabriel</t>
  </si>
  <si>
    <t>Canta Rasta</t>
  </si>
  <si>
    <t>Aguilar, Henrry</t>
  </si>
  <si>
    <t>Saldada, Alexis</t>
  </si>
  <si>
    <t>Mamani, Jose</t>
  </si>
  <si>
    <t>Martinez, Jean Pierre</t>
  </si>
  <si>
    <t>Carrera, Kenneth</t>
  </si>
  <si>
    <t>Coronado, Alejandro</t>
  </si>
  <si>
    <t xml:space="preserve">Starlet KP </t>
  </si>
  <si>
    <t>Barreto, Herald</t>
  </si>
  <si>
    <t>Pirs, Rom</t>
  </si>
  <si>
    <t>Silva, Alexander</t>
  </si>
  <si>
    <t>Concha, Eduardo</t>
  </si>
  <si>
    <t>A4</t>
  </si>
  <si>
    <t>Valentin, Eduardo</t>
  </si>
  <si>
    <t>Chirinos, Yens</t>
  </si>
  <si>
    <t>Auto Werks</t>
  </si>
  <si>
    <t>Rossini, Jonathan</t>
  </si>
  <si>
    <t>Mercedes</t>
  </si>
  <si>
    <t>C63</t>
  </si>
  <si>
    <t>Alfaro, Martin</t>
  </si>
  <si>
    <t>Lara, Hector</t>
  </si>
  <si>
    <t>La Rosa, Roy</t>
  </si>
  <si>
    <t>Chevolet</t>
  </si>
  <si>
    <t>Corvette C8</t>
  </si>
  <si>
    <t>Demon Club Racing Trujillo</t>
  </si>
  <si>
    <t>Piston Garage</t>
  </si>
  <si>
    <t>Moran, Alex</t>
  </si>
  <si>
    <t>Ramos, Ysrael</t>
  </si>
  <si>
    <t>Fabian, Luis Antonio</t>
  </si>
  <si>
    <t>Pastrana, Jeser</t>
  </si>
  <si>
    <t>Arevalo, Toby</t>
  </si>
  <si>
    <t>Total Competition</t>
  </si>
  <si>
    <t>Benites, Jahir</t>
  </si>
  <si>
    <t>Tercel</t>
  </si>
  <si>
    <t>Cacyalla, Diego</t>
  </si>
  <si>
    <t>Primera P11</t>
  </si>
  <si>
    <t>Zuazo, Alfonso</t>
  </si>
  <si>
    <t>Silvia</t>
  </si>
  <si>
    <t>Muchacho Loco</t>
  </si>
  <si>
    <t>Ortiz, Renzo</t>
  </si>
  <si>
    <t>A3</t>
  </si>
  <si>
    <t>Forza Competition</t>
  </si>
  <si>
    <t>Cardenas, Diego</t>
  </si>
  <si>
    <t>Cardenas, Gerardo</t>
  </si>
  <si>
    <t>Kareperroworks</t>
  </si>
  <si>
    <t>Espinoza, David</t>
  </si>
  <si>
    <t>Alvarado</t>
  </si>
  <si>
    <t>Granados, Sebastian</t>
  </si>
  <si>
    <t>Garcia, Chrisitian</t>
  </si>
  <si>
    <t>Corsa</t>
  </si>
  <si>
    <t>Team Alvarado</t>
  </si>
  <si>
    <t>Valenzuela, Victor</t>
  </si>
  <si>
    <t>Type  R</t>
  </si>
  <si>
    <t>Chavez, Marcelino</t>
  </si>
  <si>
    <t>Jaguar</t>
  </si>
  <si>
    <t>Poma, Antonie</t>
  </si>
  <si>
    <t>Mustang GT</t>
  </si>
  <si>
    <t>Mandalorians Racing</t>
  </si>
  <si>
    <t>Vargas, Arturo</t>
  </si>
  <si>
    <t>Sol de Oro</t>
  </si>
  <si>
    <t>Palacin, Miguel</t>
  </si>
  <si>
    <t>Porsche</t>
  </si>
  <si>
    <t>Macan</t>
  </si>
  <si>
    <t>Viera, Allex</t>
  </si>
  <si>
    <t>Abanto, Jair</t>
  </si>
  <si>
    <t>Team Barraza</t>
  </si>
  <si>
    <t>Mondoñedo, Francisco</t>
  </si>
  <si>
    <t>Chavarria, Ronald</t>
  </si>
  <si>
    <t>Cero Maleta</t>
  </si>
  <si>
    <t>Ayllon, Alexander</t>
  </si>
  <si>
    <t>STI Poseidon</t>
  </si>
  <si>
    <t>Albinco, Jose</t>
  </si>
  <si>
    <t>Chiang, Gustavo</t>
  </si>
  <si>
    <t>Slow toys team</t>
  </si>
  <si>
    <t>Rengifo, Juan Carlos</t>
  </si>
  <si>
    <t>SQ5</t>
  </si>
  <si>
    <t>Auto Werks Peru</t>
  </si>
  <si>
    <t>Meca Motosport</t>
  </si>
  <si>
    <t>Yataco, Bruno</t>
  </si>
  <si>
    <t>Bellido, Fernando</t>
  </si>
  <si>
    <t>Rossi, Stefano</t>
  </si>
  <si>
    <t>A6</t>
  </si>
  <si>
    <t>CubaMotors</t>
  </si>
  <si>
    <t>Octanos Racing</t>
  </si>
  <si>
    <t>Torres, Juan Carlos</t>
  </si>
  <si>
    <t>135i</t>
  </si>
  <si>
    <t>Cornejo, Eder</t>
  </si>
  <si>
    <t>Muchacho loco</t>
  </si>
  <si>
    <t>Ordorez, Gherson</t>
  </si>
  <si>
    <t>Yaris GR</t>
  </si>
  <si>
    <t>Ramos, Yersi</t>
  </si>
  <si>
    <t>Celica GT4</t>
  </si>
  <si>
    <t>Aguirre, Diego</t>
  </si>
  <si>
    <t>Murga, Pedro</t>
  </si>
  <si>
    <t>Ramirez, James</t>
  </si>
  <si>
    <t>Team Lima Este</t>
  </si>
  <si>
    <t>Barreto, Raul</t>
  </si>
  <si>
    <t>Arbi, Cristian</t>
  </si>
  <si>
    <t>Rivera, Miguel Angel</t>
  </si>
  <si>
    <t>Primera</t>
  </si>
  <si>
    <t>Cueva, Jesus</t>
  </si>
  <si>
    <t>Vivas, Carlos</t>
  </si>
  <si>
    <t>Baldeon, Brayan</t>
  </si>
  <si>
    <t>Guevara, Rodrigo</t>
  </si>
  <si>
    <t>Davila, Raul</t>
  </si>
  <si>
    <t>B13</t>
  </si>
  <si>
    <t>Macayo, Hans</t>
  </si>
  <si>
    <t>Coronel, Andrew</t>
  </si>
  <si>
    <t>Club Sail tunning Racing</t>
  </si>
  <si>
    <t>Ride and roll ica</t>
  </si>
  <si>
    <t>Canta Racing</t>
  </si>
  <si>
    <t>Meneses, Jesus</t>
  </si>
  <si>
    <t>Idrugo, Gianmarco</t>
  </si>
  <si>
    <t>Chevrolet Sail Tuning Racing</t>
  </si>
  <si>
    <t>Silva, Cesar</t>
  </si>
  <si>
    <t>Eclipse</t>
  </si>
  <si>
    <t>Muguraza, Francisco</t>
  </si>
  <si>
    <t>Quispe, Omar</t>
  </si>
  <si>
    <t>Celica</t>
  </si>
  <si>
    <t>Quispe, Javier</t>
  </si>
  <si>
    <t>Sanchez, Josseth</t>
  </si>
  <si>
    <t>325i</t>
  </si>
  <si>
    <t>Echegaray, Victor</t>
  </si>
  <si>
    <t>Vasquez, Andy</t>
  </si>
  <si>
    <t>Picoy, Gustavo</t>
  </si>
  <si>
    <t>Rodriguez, Harold</t>
  </si>
  <si>
    <t>Traverse</t>
  </si>
  <si>
    <t>Cardozo, Ulises</t>
  </si>
  <si>
    <t>e36</t>
  </si>
  <si>
    <t>Ulfe, William</t>
  </si>
  <si>
    <t>Soarer</t>
  </si>
  <si>
    <t>Trujillo Racing</t>
  </si>
  <si>
    <t>Perez, Rodrigo</t>
  </si>
  <si>
    <t>F Type</t>
  </si>
  <si>
    <t>Bernardo, Andres</t>
  </si>
  <si>
    <t>E36</t>
  </si>
  <si>
    <t>Corodova, Benjamin</t>
  </si>
  <si>
    <t>Gutierrez, Juan Carlos</t>
  </si>
  <si>
    <t>M4 Competition</t>
  </si>
  <si>
    <t>Viper Racing Team Trujillo</t>
  </si>
  <si>
    <t>Lay, Diego</t>
  </si>
  <si>
    <t>Susanibar, Jose</t>
  </si>
  <si>
    <t>Corolla SW</t>
  </si>
  <si>
    <t>Murillo, Christian</t>
  </si>
  <si>
    <t>Silvia 200sx</t>
  </si>
  <si>
    <t>Ghost Racing</t>
  </si>
  <si>
    <t>Huamani, Richard</t>
  </si>
  <si>
    <t>Street Demon</t>
  </si>
  <si>
    <t>Rivera, Wenderley</t>
  </si>
  <si>
    <t>Rivera, Giancarlo</t>
  </si>
  <si>
    <t>Ceres</t>
  </si>
  <si>
    <t>Perez, Henry</t>
  </si>
  <si>
    <t>Vargas, Jorge</t>
  </si>
  <si>
    <t>Fusion SE</t>
  </si>
  <si>
    <t>Rodriguez, Alex</t>
  </si>
  <si>
    <t>200SX</t>
  </si>
  <si>
    <t>Montero, Kevin</t>
  </si>
  <si>
    <t>Pasion Audi Peru</t>
  </si>
  <si>
    <t>ADN Motor Sport</t>
  </si>
  <si>
    <t>Team Bad Boys</t>
  </si>
  <si>
    <t>RS5</t>
  </si>
  <si>
    <t>M3</t>
  </si>
  <si>
    <t>CLA45s AMG</t>
  </si>
  <si>
    <t>Oropeza, Gerald</t>
  </si>
  <si>
    <t>Cayenne</t>
  </si>
  <si>
    <t>Salazar, Rodrigo</t>
  </si>
  <si>
    <t>Castro, Piero</t>
  </si>
  <si>
    <t>Bellido, Rodrigo</t>
  </si>
  <si>
    <t>Daza, Elvis</t>
  </si>
  <si>
    <t>Daza Multiservice</t>
  </si>
  <si>
    <t>Garriazo, Jhon</t>
  </si>
  <si>
    <t>Team Nagata Racing</t>
  </si>
  <si>
    <t>Opositos, Brayan</t>
  </si>
  <si>
    <t>Ghost Racing Team</t>
  </si>
  <si>
    <t>Romero Kevin</t>
  </si>
  <si>
    <t>Llancari, Miguel</t>
  </si>
  <si>
    <t>Club Z Peru</t>
  </si>
  <si>
    <t>Orderique, Ricardo</t>
  </si>
  <si>
    <t>La Madrid, Manuel</t>
  </si>
  <si>
    <t>Salvatierra, Fernando</t>
  </si>
  <si>
    <t>Hamid, Abdul</t>
  </si>
  <si>
    <t>Bora</t>
  </si>
  <si>
    <t>Midnight Club</t>
  </si>
  <si>
    <t>Alvarez, Sebastian</t>
  </si>
  <si>
    <t>Racing Motors</t>
  </si>
  <si>
    <t>Chipana, Frank</t>
  </si>
  <si>
    <t>Verna</t>
  </si>
  <si>
    <t>AE86</t>
  </si>
  <si>
    <t>Casabona, Frank</t>
  </si>
  <si>
    <t>323F</t>
  </si>
  <si>
    <t>Mercado, Walter</t>
  </si>
  <si>
    <t>1986</t>
  </si>
  <si>
    <t>Team Rojas</t>
  </si>
  <si>
    <t>Huamani, Ever</t>
  </si>
  <si>
    <t>F100</t>
  </si>
  <si>
    <t>Frenos Precision</t>
  </si>
  <si>
    <t>Huacharima, Keny</t>
  </si>
  <si>
    <t>* punto sancionado por la fepad</t>
  </si>
  <si>
    <t>Custodio, Diego</t>
  </si>
  <si>
    <t>Cruz, Vladimir</t>
  </si>
  <si>
    <t>Nissan B14 Peru</t>
  </si>
  <si>
    <t>Natteri, Christopher</t>
  </si>
  <si>
    <t>Mori, Aldo</t>
  </si>
  <si>
    <t>Autowerks</t>
  </si>
  <si>
    <t>Ruiz, Juan Diego</t>
  </si>
  <si>
    <t>Perez, Jorge</t>
  </si>
  <si>
    <t>Melquiades, Mario</t>
  </si>
  <si>
    <t>Demon Street Garage</t>
  </si>
  <si>
    <t>Rojas, Rodrigo</t>
  </si>
  <si>
    <t>Brillance</t>
  </si>
  <si>
    <t>V3</t>
  </si>
  <si>
    <t>Saibay, Oscar</t>
  </si>
  <si>
    <t>Porras, Daniel</t>
  </si>
  <si>
    <t>Team Honda Norte</t>
  </si>
  <si>
    <t>Madalengoitia, Marcelo</t>
  </si>
  <si>
    <t>Oscorima, Wilfredo</t>
  </si>
  <si>
    <t>S5</t>
  </si>
  <si>
    <t>Street Demons</t>
  </si>
  <si>
    <t>Valverde, Walter</t>
  </si>
  <si>
    <t>Robles, Miguel</t>
  </si>
  <si>
    <t>Meza, James</t>
  </si>
  <si>
    <t>Torres, Julio</t>
  </si>
  <si>
    <t>Escalante, Arturo</t>
  </si>
  <si>
    <t>Bello, Santiago</t>
  </si>
  <si>
    <t>Bracamonte, Piero</t>
  </si>
  <si>
    <t>Team Lobitos</t>
  </si>
  <si>
    <t>Aguilar, Andres</t>
  </si>
  <si>
    <t>Q3</t>
  </si>
  <si>
    <t>Chaupin, Daniel</t>
  </si>
  <si>
    <t>Cordova, Salim</t>
  </si>
  <si>
    <t>Dodge</t>
  </si>
  <si>
    <t>SRT4</t>
  </si>
  <si>
    <t>Benavides, Roberto</t>
  </si>
  <si>
    <t>Caldina GT</t>
  </si>
  <si>
    <t>Mata, Edinson</t>
  </si>
  <si>
    <t>Koc, Jorge</t>
  </si>
  <si>
    <t>Sentra SE-R</t>
  </si>
  <si>
    <t>Silva, Julio Cesar</t>
  </si>
  <si>
    <t>Reynoso, Jose</t>
  </si>
  <si>
    <t>Hachi</t>
  </si>
  <si>
    <t>Rojas, David</t>
  </si>
  <si>
    <t>Saldaña. Joao</t>
  </si>
  <si>
    <t>Lobitos</t>
  </si>
  <si>
    <t>Drag demons</t>
  </si>
  <si>
    <t>De La Cruz, Andy</t>
  </si>
  <si>
    <t>Caceres, Frich Anthony</t>
  </si>
  <si>
    <t>Yaris</t>
  </si>
  <si>
    <t>Racing Motos</t>
  </si>
  <si>
    <t>Gamboa, Miguel</t>
  </si>
  <si>
    <t>Juarez, Maynor</t>
  </si>
  <si>
    <t>Eagle</t>
  </si>
  <si>
    <t>Talon Tsi</t>
  </si>
  <si>
    <t>Velasquez Rojas</t>
  </si>
  <si>
    <t>Les As Club Nord</t>
  </si>
  <si>
    <t>Janampa, Estefano</t>
  </si>
  <si>
    <t>Evolution 5</t>
  </si>
  <si>
    <t>Melgar, Marco</t>
  </si>
  <si>
    <t>Royal Racing</t>
  </si>
  <si>
    <t>Fava, Gerardo</t>
  </si>
  <si>
    <t>McLaren</t>
  </si>
  <si>
    <t>720S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</si>
</sst>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color indexed="18"/>
      <name val="Arial"/>
      <family val="2"/>
    </font>
    <font>
      <b/>
      <sz val="10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23"/>
      <name val="Arial"/>
      <family val="2"/>
    </font>
    <font>
      <b/>
      <sz val="7"/>
      <color indexed="63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7"/>
      <color indexed="23"/>
      <name val="Arial"/>
      <family val="2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4" fillId="7" borderId="1" applyNumberFormat="0" applyAlignment="0" applyProtection="0"/>
    <xf numFmtId="0" fontId="15" fillId="3" borderId="0" applyNumberFormat="0" applyBorder="0" applyAlignment="0" applyProtection="0"/>
    <xf numFmtId="0" fontId="16" fillId="22" borderId="0" applyNumberFormat="0" applyBorder="0" applyAlignment="0" applyProtection="0"/>
    <xf numFmtId="0" fontId="8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13" fillId="0" borderId="7" applyNumberFormat="0" applyFill="0" applyAlignment="0" applyProtection="0"/>
    <xf numFmtId="0" fontId="22" fillId="0" borderId="8" applyNumberFormat="0" applyFill="0" applyAlignment="0" applyProtection="0"/>
    <xf numFmtId="0" fontId="28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center"/>
    </xf>
    <xf numFmtId="2" fontId="5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2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24" borderId="9" xfId="0" applyFont="1" applyFill="1" applyBorder="1" applyAlignment="1">
      <alignment horizontal="center"/>
    </xf>
    <xf numFmtId="0" fontId="23" fillId="27" borderId="9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3" fillId="24" borderId="17" xfId="0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25" borderId="14" xfId="0" applyFont="1" applyFill="1" applyBorder="1" applyAlignment="1">
      <alignment horizontal="center"/>
    </xf>
    <xf numFmtId="0" fontId="3" fillId="25" borderId="16" xfId="0" applyFont="1" applyFill="1" applyBorder="1" applyAlignment="1">
      <alignment horizontal="center"/>
    </xf>
    <xf numFmtId="0" fontId="1" fillId="0" borderId="17" xfId="0" applyFont="1" applyBorder="1"/>
    <xf numFmtId="0" fontId="7" fillId="26" borderId="19" xfId="0" applyFont="1" applyFill="1" applyBorder="1" applyAlignment="1">
      <alignment horizontal="center"/>
    </xf>
    <xf numFmtId="0" fontId="7" fillId="26" borderId="20" xfId="0" applyFont="1" applyFill="1" applyBorder="1" applyAlignment="1">
      <alignment horizontal="center"/>
    </xf>
    <xf numFmtId="0" fontId="24" fillId="26" borderId="20" xfId="0" applyFont="1" applyFill="1" applyBorder="1" applyAlignment="1">
      <alignment horizontal="center"/>
    </xf>
    <xf numFmtId="0" fontId="7" fillId="26" borderId="20" xfId="0" applyFont="1" applyFill="1" applyBorder="1" applyAlignment="1">
      <alignment horizontal="left"/>
    </xf>
    <xf numFmtId="0" fontId="7" fillId="28" borderId="20" xfId="0" applyFont="1" applyFill="1" applyBorder="1" applyAlignment="1">
      <alignment horizontal="center"/>
    </xf>
    <xf numFmtId="0" fontId="7" fillId="26" borderId="21" xfId="0" applyFont="1" applyFill="1" applyBorder="1" applyAlignment="1">
      <alignment horizontal="center"/>
    </xf>
    <xf numFmtId="0" fontId="3" fillId="25" borderId="11" xfId="0" applyFont="1" applyFill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9" borderId="12" xfId="0" applyFont="1" applyFill="1" applyBorder="1" applyAlignment="1">
      <alignment horizontal="center"/>
    </xf>
    <xf numFmtId="0" fontId="2" fillId="29" borderId="9" xfId="0" applyFont="1" applyFill="1" applyBorder="1" applyAlignment="1">
      <alignment horizontal="center"/>
    </xf>
    <xf numFmtId="0" fontId="1" fillId="27" borderId="9" xfId="0" applyFont="1" applyFill="1" applyBorder="1" applyAlignment="1">
      <alignment horizontal="center"/>
    </xf>
    <xf numFmtId="0" fontId="1" fillId="27" borderId="1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3" fillId="24" borderId="12" xfId="0" applyFont="1" applyFill="1" applyBorder="1" applyAlignment="1">
      <alignment horizontal="center"/>
    </xf>
    <xf numFmtId="0" fontId="1" fillId="30" borderId="9" xfId="0" applyFont="1" applyFill="1" applyBorder="1" applyAlignment="1">
      <alignment horizontal="center"/>
    </xf>
    <xf numFmtId="0" fontId="6" fillId="30" borderId="9" xfId="0" applyFont="1" applyFill="1" applyBorder="1"/>
    <xf numFmtId="0" fontId="1" fillId="30" borderId="12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6" fillId="0" borderId="0" xfId="0" applyFont="1" applyAlignment="1">
      <alignment horizontal="left"/>
    </xf>
    <xf numFmtId="0" fontId="1" fillId="27" borderId="10" xfId="0" applyFont="1" applyFill="1" applyBorder="1" applyAlignment="1">
      <alignment horizontal="center"/>
    </xf>
    <xf numFmtId="0" fontId="23" fillId="24" borderId="10" xfId="0" applyFont="1" applyFill="1" applyBorder="1" applyAlignment="1">
      <alignment horizontal="center"/>
    </xf>
    <xf numFmtId="0" fontId="1" fillId="3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0" xfId="40" applyFont="1" applyAlignment="1">
      <alignment horizontal="right"/>
    </xf>
    <xf numFmtId="0" fontId="4" fillId="0" borderId="0" xfId="40" applyFont="1" applyAlignment="1">
      <alignment horizontal="left"/>
    </xf>
    <xf numFmtId="0" fontId="23" fillId="0" borderId="0" xfId="40" applyFont="1" applyAlignment="1">
      <alignment horizontal="center"/>
    </xf>
    <xf numFmtId="0" fontId="1" fillId="0" borderId="0" xfId="40" applyFont="1" applyAlignment="1">
      <alignment horizontal="left"/>
    </xf>
    <xf numFmtId="0" fontId="1" fillId="0" borderId="0" xfId="40" applyFont="1"/>
    <xf numFmtId="0" fontId="2" fillId="0" borderId="0" xfId="40" applyFont="1"/>
    <xf numFmtId="0" fontId="2" fillId="0" borderId="0" xfId="40" applyFont="1" applyAlignment="1">
      <alignment horizontal="center"/>
    </xf>
    <xf numFmtId="0" fontId="1" fillId="0" borderId="0" xfId="40" applyFont="1" applyAlignment="1">
      <alignment horizontal="center"/>
    </xf>
    <xf numFmtId="0" fontId="7" fillId="26" borderId="11" xfId="40" applyFont="1" applyFill="1" applyBorder="1" applyAlignment="1">
      <alignment horizontal="center"/>
    </xf>
    <xf numFmtId="0" fontId="27" fillId="26" borderId="12" xfId="40" applyFont="1" applyFill="1" applyBorder="1" applyAlignment="1">
      <alignment horizontal="center"/>
    </xf>
    <xf numFmtId="0" fontId="7" fillId="26" borderId="12" xfId="40" applyFont="1" applyFill="1" applyBorder="1" applyAlignment="1">
      <alignment horizontal="left"/>
    </xf>
    <xf numFmtId="0" fontId="7" fillId="26" borderId="12" xfId="40" applyFont="1" applyFill="1" applyBorder="1" applyAlignment="1">
      <alignment horizontal="center"/>
    </xf>
    <xf numFmtId="0" fontId="7" fillId="26" borderId="13" xfId="40" applyFont="1" applyFill="1" applyBorder="1" applyAlignment="1">
      <alignment horizontal="center"/>
    </xf>
    <xf numFmtId="0" fontId="2" fillId="29" borderId="14" xfId="40" applyFont="1" applyFill="1" applyBorder="1" applyAlignment="1">
      <alignment horizontal="center"/>
    </xf>
    <xf numFmtId="0" fontId="23" fillId="24" borderId="9" xfId="40" applyFont="1" applyFill="1" applyBorder="1" applyAlignment="1">
      <alignment horizontal="center"/>
    </xf>
    <xf numFmtId="0" fontId="1" fillId="0" borderId="9" xfId="40" applyFont="1" applyBorder="1" applyAlignment="1">
      <alignment horizontal="left"/>
    </xf>
    <xf numFmtId="0" fontId="1" fillId="0" borderId="9" xfId="40" applyFont="1" applyBorder="1" applyAlignment="1">
      <alignment horizontal="center"/>
    </xf>
    <xf numFmtId="0" fontId="2" fillId="0" borderId="15" xfId="40" applyFont="1" applyBorder="1" applyAlignment="1">
      <alignment horizontal="center"/>
    </xf>
    <xf numFmtId="0" fontId="2" fillId="24" borderId="14" xfId="40" applyFont="1" applyFill="1" applyBorder="1" applyAlignment="1">
      <alignment horizontal="center"/>
    </xf>
    <xf numFmtId="0" fontId="2" fillId="27" borderId="14" xfId="40" applyFont="1" applyFill="1" applyBorder="1" applyAlignment="1">
      <alignment horizontal="center"/>
    </xf>
    <xf numFmtId="0" fontId="2" fillId="24" borderId="16" xfId="40" applyFont="1" applyFill="1" applyBorder="1" applyAlignment="1">
      <alignment horizontal="center"/>
    </xf>
    <xf numFmtId="0" fontId="23" fillId="24" borderId="17" xfId="40" applyFont="1" applyFill="1" applyBorder="1" applyAlignment="1">
      <alignment horizontal="center"/>
    </xf>
    <xf numFmtId="0" fontId="1" fillId="0" borderId="17" xfId="40" applyFont="1" applyBorder="1" applyAlignment="1">
      <alignment horizontal="left"/>
    </xf>
    <xf numFmtId="0" fontId="1" fillId="0" borderId="17" xfId="40" applyFont="1" applyBorder="1" applyAlignment="1">
      <alignment horizontal="center"/>
    </xf>
    <xf numFmtId="0" fontId="2" fillId="0" borderId="18" xfId="40" applyFont="1" applyBorder="1" applyAlignment="1">
      <alignment horizontal="center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rmal 2" xfId="40" xr:uid="{D3FECDAF-E093-4ED5-A4BF-780E16D57B40}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9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02"/>
  <sheetViews>
    <sheetView showGridLines="0" tabSelected="1" zoomScaleNormal="100" workbookViewId="0">
      <selection activeCell="B1" sqref="B1"/>
    </sheetView>
  </sheetViews>
  <sheetFormatPr baseColWidth="10" defaultRowHeight="13.5" customHeight="1" x14ac:dyDescent="0.2"/>
  <cols>
    <col min="1" max="1" width="2.28515625" style="4" customWidth="1"/>
    <col min="2" max="2" width="5.85546875" style="3" customWidth="1"/>
    <col min="3" max="3" width="4.42578125" style="3" customWidth="1"/>
    <col min="4" max="4" width="3.140625" style="17" customWidth="1"/>
    <col min="5" max="5" width="16" style="6" customWidth="1"/>
    <col min="6" max="6" width="9.42578125" style="5" customWidth="1"/>
    <col min="7" max="7" width="10.5703125" style="5" customWidth="1"/>
    <col min="8" max="8" width="4.42578125" style="6" bestFit="1" customWidth="1"/>
    <col min="9" max="9" width="13.5703125" style="5" customWidth="1"/>
    <col min="10" max="10" width="3.5703125" style="6" customWidth="1"/>
    <col min="11" max="12" width="2.7109375" style="6" customWidth="1"/>
    <col min="13" max="13" width="3.5703125" style="6" customWidth="1"/>
    <col min="14" max="15" width="2.7109375" style="6" customWidth="1"/>
    <col min="16" max="16" width="3.5703125" style="6" customWidth="1"/>
    <col min="17" max="18" width="2.7109375" style="6" customWidth="1"/>
    <col min="19" max="19" width="3.5703125" style="6" customWidth="1"/>
    <col min="20" max="21" width="2.7109375" style="6" customWidth="1"/>
    <col min="22" max="22" width="3.5703125" style="6" customWidth="1"/>
    <col min="23" max="24" width="2.7109375" style="6" customWidth="1"/>
    <col min="25" max="25" width="3.5703125" style="6" customWidth="1"/>
    <col min="26" max="27" width="2.7109375" style="6" customWidth="1"/>
    <col min="28" max="28" width="3.5703125" style="6" customWidth="1"/>
    <col min="29" max="30" width="2.7109375" style="6" customWidth="1"/>
    <col min="31" max="31" width="3.5703125" style="6" customWidth="1"/>
    <col min="32" max="33" width="2.7109375" style="6" customWidth="1"/>
    <col min="34" max="34" width="3.5703125" style="6" customWidth="1"/>
    <col min="35" max="36" width="2.7109375" style="6" customWidth="1"/>
    <col min="37" max="37" width="3.5703125" style="6" customWidth="1"/>
    <col min="38" max="39" width="2.7109375" style="6" customWidth="1"/>
    <col min="40" max="40" width="3.5703125" style="6" customWidth="1"/>
    <col min="41" max="42" width="2.7109375" style="6" customWidth="1"/>
    <col min="43" max="43" width="3.5703125" style="6" customWidth="1"/>
    <col min="44" max="45" width="2.7109375" style="6" customWidth="1"/>
    <col min="46" max="46" width="5.28515625" style="12" customWidth="1"/>
    <col min="47" max="47" width="4.140625" style="4" customWidth="1"/>
    <col min="48" max="16384" width="11.42578125" style="6"/>
  </cols>
  <sheetData>
    <row r="1" spans="2:46" ht="14.25" customHeight="1" x14ac:dyDescent="0.2"/>
    <row r="2" spans="2:46" ht="14.25" customHeight="1" x14ac:dyDescent="0.2">
      <c r="B2" s="9" t="s">
        <v>245</v>
      </c>
    </row>
    <row r="3" spans="2:46" ht="18" customHeight="1" thickBot="1" x14ac:dyDescent="0.25">
      <c r="B3" s="9"/>
    </row>
    <row r="4" spans="2:46" ht="13.5" customHeight="1" x14ac:dyDescent="0.2">
      <c r="B4" s="28" t="s">
        <v>185</v>
      </c>
      <c r="C4" s="29" t="s">
        <v>21</v>
      </c>
      <c r="D4" s="30" t="s">
        <v>40</v>
      </c>
      <c r="E4" s="31" t="s">
        <v>0</v>
      </c>
      <c r="F4" s="31" t="s">
        <v>3</v>
      </c>
      <c r="G4" s="31" t="s">
        <v>1</v>
      </c>
      <c r="H4" s="29" t="s">
        <v>4</v>
      </c>
      <c r="I4" s="31" t="s">
        <v>5</v>
      </c>
      <c r="J4" s="29">
        <v>1</v>
      </c>
      <c r="K4" s="29" t="s">
        <v>78</v>
      </c>
      <c r="L4" s="29" t="s">
        <v>79</v>
      </c>
      <c r="M4" s="32">
        <v>2</v>
      </c>
      <c r="N4" s="32" t="s">
        <v>78</v>
      </c>
      <c r="O4" s="32" t="s">
        <v>79</v>
      </c>
      <c r="P4" s="29">
        <v>3</v>
      </c>
      <c r="Q4" s="29" t="s">
        <v>78</v>
      </c>
      <c r="R4" s="29" t="s">
        <v>79</v>
      </c>
      <c r="S4" s="32">
        <v>4</v>
      </c>
      <c r="T4" s="32" t="s">
        <v>78</v>
      </c>
      <c r="U4" s="32" t="s">
        <v>79</v>
      </c>
      <c r="V4" s="29">
        <v>5</v>
      </c>
      <c r="W4" s="29" t="s">
        <v>78</v>
      </c>
      <c r="X4" s="29" t="s">
        <v>79</v>
      </c>
      <c r="Y4" s="32">
        <v>6</v>
      </c>
      <c r="Z4" s="32" t="s">
        <v>78</v>
      </c>
      <c r="AA4" s="32" t="s">
        <v>79</v>
      </c>
      <c r="AB4" s="29">
        <v>7</v>
      </c>
      <c r="AC4" s="29" t="s">
        <v>78</v>
      </c>
      <c r="AD4" s="29" t="s">
        <v>79</v>
      </c>
      <c r="AE4" s="32">
        <v>8</v>
      </c>
      <c r="AF4" s="32" t="s">
        <v>78</v>
      </c>
      <c r="AG4" s="32" t="s">
        <v>79</v>
      </c>
      <c r="AH4" s="29">
        <v>9</v>
      </c>
      <c r="AI4" s="29" t="s">
        <v>78</v>
      </c>
      <c r="AJ4" s="29" t="s">
        <v>79</v>
      </c>
      <c r="AK4" s="32">
        <v>10</v>
      </c>
      <c r="AL4" s="32" t="s">
        <v>78</v>
      </c>
      <c r="AM4" s="32" t="s">
        <v>79</v>
      </c>
      <c r="AN4" s="29">
        <v>11</v>
      </c>
      <c r="AO4" s="29" t="s">
        <v>78</v>
      </c>
      <c r="AP4" s="29" t="s">
        <v>79</v>
      </c>
      <c r="AQ4" s="32">
        <v>12</v>
      </c>
      <c r="AR4" s="32" t="s">
        <v>78</v>
      </c>
      <c r="AS4" s="32" t="s">
        <v>79</v>
      </c>
      <c r="AT4" s="33" t="s">
        <v>20</v>
      </c>
    </row>
    <row r="5" spans="2:46" ht="13.5" customHeight="1" x14ac:dyDescent="0.2">
      <c r="B5" s="25" t="s">
        <v>14</v>
      </c>
      <c r="C5" s="40">
        <v>1</v>
      </c>
      <c r="D5" s="19">
        <v>1</v>
      </c>
      <c r="E5" s="13" t="s">
        <v>150</v>
      </c>
      <c r="F5" s="10" t="s">
        <v>13</v>
      </c>
      <c r="G5" s="10" t="s">
        <v>45</v>
      </c>
      <c r="H5" s="11"/>
      <c r="I5" s="10" t="s">
        <v>151</v>
      </c>
      <c r="J5" s="47"/>
      <c r="K5" s="47"/>
      <c r="L5" s="47"/>
      <c r="M5" s="43">
        <v>25</v>
      </c>
      <c r="N5" s="43">
        <v>1</v>
      </c>
      <c r="O5" s="43">
        <v>1</v>
      </c>
      <c r="P5" s="43">
        <v>25</v>
      </c>
      <c r="Q5" s="43">
        <v>1</v>
      </c>
      <c r="R5" s="43">
        <v>1</v>
      </c>
      <c r="S5" s="43">
        <v>25</v>
      </c>
      <c r="T5" s="43">
        <v>1</v>
      </c>
      <c r="U5" s="43">
        <v>1</v>
      </c>
      <c r="V5" s="43">
        <v>25</v>
      </c>
      <c r="W5" s="43">
        <v>1</v>
      </c>
      <c r="X5" s="43">
        <v>1</v>
      </c>
      <c r="Y5" s="47"/>
      <c r="Z5" s="47"/>
      <c r="AA5" s="47"/>
      <c r="AB5" s="47"/>
      <c r="AC5" s="47"/>
      <c r="AD5" s="47"/>
      <c r="AE5" s="43">
        <v>25</v>
      </c>
      <c r="AF5" s="43">
        <v>1</v>
      </c>
      <c r="AG5" s="43">
        <v>1</v>
      </c>
      <c r="AH5" s="43">
        <v>25</v>
      </c>
      <c r="AI5" s="43">
        <v>1</v>
      </c>
      <c r="AJ5" s="43"/>
      <c r="AK5" s="43">
        <v>25</v>
      </c>
      <c r="AL5" s="43">
        <v>1</v>
      </c>
      <c r="AM5" s="43"/>
      <c r="AN5" s="43"/>
      <c r="AO5" s="43"/>
      <c r="AP5" s="43"/>
      <c r="AQ5" s="43"/>
      <c r="AR5" s="43"/>
      <c r="AS5" s="43"/>
      <c r="AT5" s="20">
        <f t="shared" ref="AT5:AT9" si="0">SUM(J5:AS5)</f>
        <v>187</v>
      </c>
    </row>
    <row r="6" spans="2:46" ht="13.5" customHeight="1" x14ac:dyDescent="0.2">
      <c r="B6" s="25" t="s">
        <v>10</v>
      </c>
      <c r="C6" s="40">
        <v>2</v>
      </c>
      <c r="D6" s="18">
        <v>2</v>
      </c>
      <c r="E6" s="13" t="s">
        <v>39</v>
      </c>
      <c r="F6" s="10" t="s">
        <v>13</v>
      </c>
      <c r="G6" s="10" t="s">
        <v>45</v>
      </c>
      <c r="H6" s="11">
        <v>2018</v>
      </c>
      <c r="I6" s="10" t="s">
        <v>125</v>
      </c>
      <c r="J6" s="47"/>
      <c r="K6" s="47"/>
      <c r="L6" s="47"/>
      <c r="M6" s="43">
        <v>18</v>
      </c>
      <c r="N6" s="43">
        <v>1</v>
      </c>
      <c r="O6" s="43">
        <v>1</v>
      </c>
      <c r="P6" s="43">
        <v>18</v>
      </c>
      <c r="Q6" s="43">
        <v>1</v>
      </c>
      <c r="R6" s="43"/>
      <c r="S6" s="47"/>
      <c r="T6" s="47"/>
      <c r="U6" s="47"/>
      <c r="V6" s="47"/>
      <c r="W6" s="47"/>
      <c r="X6" s="47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20">
        <f t="shared" si="0"/>
        <v>39</v>
      </c>
    </row>
    <row r="7" spans="2:46" ht="13.5" customHeight="1" x14ac:dyDescent="0.2">
      <c r="B7" s="25" t="s">
        <v>10</v>
      </c>
      <c r="C7" s="41">
        <v>3</v>
      </c>
      <c r="D7" s="18">
        <v>3</v>
      </c>
      <c r="E7" s="14" t="s">
        <v>70</v>
      </c>
      <c r="F7" s="15" t="s">
        <v>13</v>
      </c>
      <c r="G7" s="15" t="s">
        <v>45</v>
      </c>
      <c r="H7" s="16">
        <v>2018</v>
      </c>
      <c r="I7" s="15" t="s">
        <v>151</v>
      </c>
      <c r="J7" s="47"/>
      <c r="K7" s="47"/>
      <c r="L7" s="47"/>
      <c r="M7" s="47"/>
      <c r="N7" s="47"/>
      <c r="O7" s="47"/>
      <c r="P7" s="47"/>
      <c r="Q7" s="47"/>
      <c r="R7" s="47"/>
      <c r="S7" s="43"/>
      <c r="T7" s="43"/>
      <c r="U7" s="43"/>
      <c r="V7" s="43"/>
      <c r="W7" s="43"/>
      <c r="X7" s="43"/>
      <c r="Y7" s="43">
        <v>25</v>
      </c>
      <c r="Z7" s="43">
        <v>1</v>
      </c>
      <c r="AA7" s="43">
        <v>1</v>
      </c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20">
        <f t="shared" si="0"/>
        <v>27</v>
      </c>
    </row>
    <row r="8" spans="2:46" ht="13.5" customHeight="1" x14ac:dyDescent="0.2">
      <c r="B8" s="25" t="s">
        <v>10</v>
      </c>
      <c r="C8" s="41">
        <v>4</v>
      </c>
      <c r="D8" s="18">
        <v>4</v>
      </c>
      <c r="E8" s="14" t="s">
        <v>68</v>
      </c>
      <c r="F8" s="15" t="s">
        <v>13</v>
      </c>
      <c r="G8" s="15" t="s">
        <v>95</v>
      </c>
      <c r="H8" s="16">
        <v>2018</v>
      </c>
      <c r="I8" s="15" t="s">
        <v>125</v>
      </c>
      <c r="J8" s="47"/>
      <c r="K8" s="47"/>
      <c r="L8" s="47"/>
      <c r="M8" s="47"/>
      <c r="N8" s="47"/>
      <c r="O8" s="47"/>
      <c r="P8" s="47"/>
      <c r="Q8" s="47"/>
      <c r="R8" s="47"/>
      <c r="S8" s="43"/>
      <c r="T8" s="43"/>
      <c r="U8" s="43"/>
      <c r="V8" s="43"/>
      <c r="W8" s="43"/>
      <c r="X8" s="43"/>
      <c r="Y8" s="43">
        <v>18</v>
      </c>
      <c r="Z8" s="43">
        <v>1</v>
      </c>
      <c r="AA8" s="43">
        <v>1</v>
      </c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20">
        <f t="shared" ref="AT8" si="1">SUM(J8:AS8)</f>
        <v>20</v>
      </c>
    </row>
    <row r="9" spans="2:46" ht="13.5" customHeight="1" thickBot="1" x14ac:dyDescent="0.25">
      <c r="B9" s="26" t="s">
        <v>10</v>
      </c>
      <c r="C9" s="42"/>
      <c r="D9" s="21"/>
      <c r="E9" s="27"/>
      <c r="F9" s="22"/>
      <c r="G9" s="22"/>
      <c r="H9" s="23"/>
      <c r="I9" s="22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24">
        <f t="shared" si="0"/>
        <v>0</v>
      </c>
    </row>
    <row r="10" spans="2:46" ht="13.5" customHeight="1" thickBot="1" x14ac:dyDescent="0.25">
      <c r="B10" s="7"/>
      <c r="H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3"/>
    </row>
    <row r="11" spans="2:46" ht="13.5" customHeight="1" x14ac:dyDescent="0.2">
      <c r="B11" s="28" t="s">
        <v>185</v>
      </c>
      <c r="C11" s="29" t="s">
        <v>21</v>
      </c>
      <c r="D11" s="30" t="s">
        <v>40</v>
      </c>
      <c r="E11" s="31" t="s">
        <v>0</v>
      </c>
      <c r="F11" s="31" t="s">
        <v>3</v>
      </c>
      <c r="G11" s="31" t="s">
        <v>1</v>
      </c>
      <c r="H11" s="29" t="s">
        <v>4</v>
      </c>
      <c r="I11" s="31" t="s">
        <v>5</v>
      </c>
      <c r="J11" s="29">
        <v>1</v>
      </c>
      <c r="K11" s="29" t="s">
        <v>78</v>
      </c>
      <c r="L11" s="29" t="s">
        <v>79</v>
      </c>
      <c r="M11" s="32">
        <v>2</v>
      </c>
      <c r="N11" s="32" t="s">
        <v>78</v>
      </c>
      <c r="O11" s="32" t="s">
        <v>79</v>
      </c>
      <c r="P11" s="29">
        <v>3</v>
      </c>
      <c r="Q11" s="29" t="s">
        <v>78</v>
      </c>
      <c r="R11" s="29" t="s">
        <v>79</v>
      </c>
      <c r="S11" s="32">
        <v>4</v>
      </c>
      <c r="T11" s="32" t="s">
        <v>78</v>
      </c>
      <c r="U11" s="32" t="s">
        <v>79</v>
      </c>
      <c r="V11" s="29">
        <v>5</v>
      </c>
      <c r="W11" s="29" t="s">
        <v>78</v>
      </c>
      <c r="X11" s="29" t="s">
        <v>79</v>
      </c>
      <c r="Y11" s="32">
        <v>6</v>
      </c>
      <c r="Z11" s="32" t="s">
        <v>78</v>
      </c>
      <c r="AA11" s="32" t="s">
        <v>79</v>
      </c>
      <c r="AB11" s="29">
        <v>7</v>
      </c>
      <c r="AC11" s="29" t="s">
        <v>78</v>
      </c>
      <c r="AD11" s="29" t="s">
        <v>79</v>
      </c>
      <c r="AE11" s="32">
        <v>8</v>
      </c>
      <c r="AF11" s="32" t="s">
        <v>78</v>
      </c>
      <c r="AG11" s="32" t="s">
        <v>79</v>
      </c>
      <c r="AH11" s="29">
        <v>9</v>
      </c>
      <c r="AI11" s="29" t="s">
        <v>78</v>
      </c>
      <c r="AJ11" s="29" t="s">
        <v>79</v>
      </c>
      <c r="AK11" s="32">
        <v>10</v>
      </c>
      <c r="AL11" s="32" t="s">
        <v>78</v>
      </c>
      <c r="AM11" s="32" t="s">
        <v>79</v>
      </c>
      <c r="AN11" s="29">
        <v>11</v>
      </c>
      <c r="AO11" s="29" t="s">
        <v>78</v>
      </c>
      <c r="AP11" s="29" t="s">
        <v>79</v>
      </c>
      <c r="AQ11" s="32">
        <v>12</v>
      </c>
      <c r="AR11" s="32" t="s">
        <v>78</v>
      </c>
      <c r="AS11" s="32" t="s">
        <v>79</v>
      </c>
      <c r="AT11" s="33" t="s">
        <v>20</v>
      </c>
    </row>
    <row r="12" spans="2:46" ht="13.5" customHeight="1" x14ac:dyDescent="0.2">
      <c r="B12" s="25" t="s">
        <v>15</v>
      </c>
      <c r="C12" s="40">
        <v>1</v>
      </c>
      <c r="D12" s="18">
        <v>1</v>
      </c>
      <c r="E12" s="13" t="s">
        <v>70</v>
      </c>
      <c r="F12" s="10" t="s">
        <v>13</v>
      </c>
      <c r="G12" s="10" t="s">
        <v>45</v>
      </c>
      <c r="H12" s="11">
        <v>2018</v>
      </c>
      <c r="I12" s="10" t="s">
        <v>151</v>
      </c>
      <c r="J12" s="47"/>
      <c r="K12" s="47"/>
      <c r="L12" s="47"/>
      <c r="M12" s="43">
        <v>15</v>
      </c>
      <c r="N12" s="43">
        <v>1</v>
      </c>
      <c r="O12" s="43">
        <v>1</v>
      </c>
      <c r="P12" s="43">
        <v>18</v>
      </c>
      <c r="Q12" s="43">
        <v>1</v>
      </c>
      <c r="R12" s="43">
        <v>1</v>
      </c>
      <c r="S12" s="43">
        <v>25</v>
      </c>
      <c r="T12" s="43">
        <v>1</v>
      </c>
      <c r="U12" s="43"/>
      <c r="V12" s="43">
        <v>25</v>
      </c>
      <c r="W12" s="43">
        <v>1</v>
      </c>
      <c r="X12" s="43"/>
      <c r="Y12" s="47"/>
      <c r="Z12" s="47"/>
      <c r="AA12" s="47"/>
      <c r="AB12" s="47"/>
      <c r="AC12" s="47"/>
      <c r="AD12" s="47"/>
      <c r="AE12" s="43"/>
      <c r="AF12" s="43"/>
      <c r="AG12" s="43"/>
      <c r="AH12" s="43">
        <v>25</v>
      </c>
      <c r="AI12" s="43">
        <v>1</v>
      </c>
      <c r="AJ12" s="43">
        <v>1</v>
      </c>
      <c r="AK12" s="43">
        <v>25</v>
      </c>
      <c r="AL12" s="43">
        <v>1</v>
      </c>
      <c r="AM12" s="43">
        <v>1</v>
      </c>
      <c r="AN12" s="43">
        <v>25</v>
      </c>
      <c r="AO12" s="43">
        <v>1</v>
      </c>
      <c r="AP12" s="43">
        <v>1</v>
      </c>
      <c r="AQ12" s="43"/>
      <c r="AR12" s="43"/>
      <c r="AS12" s="43"/>
      <c r="AT12" s="20">
        <f>SUM(J12:AS12)</f>
        <v>170</v>
      </c>
    </row>
    <row r="13" spans="2:46" ht="13.5" customHeight="1" x14ac:dyDescent="0.2">
      <c r="B13" s="25" t="s">
        <v>10</v>
      </c>
      <c r="C13" s="40">
        <v>2</v>
      </c>
      <c r="D13" s="18">
        <v>2</v>
      </c>
      <c r="E13" s="13" t="s">
        <v>68</v>
      </c>
      <c r="F13" s="10" t="s">
        <v>13</v>
      </c>
      <c r="G13" s="10" t="s">
        <v>246</v>
      </c>
      <c r="H13" s="11">
        <v>2018</v>
      </c>
      <c r="I13" s="10" t="s">
        <v>125</v>
      </c>
      <c r="J13" s="43">
        <v>18</v>
      </c>
      <c r="K13" s="43">
        <v>1</v>
      </c>
      <c r="L13" s="43"/>
      <c r="M13" s="43">
        <v>25</v>
      </c>
      <c r="N13" s="43">
        <v>1</v>
      </c>
      <c r="O13" s="43">
        <v>1</v>
      </c>
      <c r="P13" s="43">
        <v>25</v>
      </c>
      <c r="Q13" s="43">
        <v>1</v>
      </c>
      <c r="R13" s="43">
        <v>1</v>
      </c>
      <c r="S13" s="43">
        <v>15</v>
      </c>
      <c r="T13" s="43">
        <v>1</v>
      </c>
      <c r="U13" s="43">
        <v>1</v>
      </c>
      <c r="V13" s="47"/>
      <c r="W13" s="47"/>
      <c r="X13" s="47"/>
      <c r="Y13" s="47"/>
      <c r="Z13" s="47"/>
      <c r="AA13" s="47"/>
      <c r="AB13" s="47"/>
      <c r="AC13" s="47"/>
      <c r="AD13" s="47"/>
      <c r="AE13" s="43"/>
      <c r="AF13" s="43"/>
      <c r="AG13" s="43"/>
      <c r="AH13" s="43">
        <v>18</v>
      </c>
      <c r="AI13" s="43">
        <v>1</v>
      </c>
      <c r="AJ13" s="43"/>
      <c r="AK13" s="43">
        <v>18</v>
      </c>
      <c r="AL13" s="43">
        <v>1</v>
      </c>
      <c r="AM13" s="43"/>
      <c r="AN13" s="43">
        <v>18</v>
      </c>
      <c r="AO13" s="43">
        <v>1</v>
      </c>
      <c r="AP13" s="43"/>
      <c r="AQ13" s="43"/>
      <c r="AR13" s="43"/>
      <c r="AS13" s="43"/>
      <c r="AT13" s="20">
        <f>SUM(J13:AS13)</f>
        <v>147</v>
      </c>
    </row>
    <row r="14" spans="2:46" ht="13.5" customHeight="1" x14ac:dyDescent="0.2">
      <c r="B14" s="25" t="s">
        <v>10</v>
      </c>
      <c r="C14" s="40">
        <v>3</v>
      </c>
      <c r="D14" s="19">
        <v>3</v>
      </c>
      <c r="E14" s="14" t="s">
        <v>177</v>
      </c>
      <c r="F14" s="15" t="s">
        <v>13</v>
      </c>
      <c r="G14" s="15" t="s">
        <v>95</v>
      </c>
      <c r="H14" s="16">
        <v>2018</v>
      </c>
      <c r="I14" s="15" t="s">
        <v>125</v>
      </c>
      <c r="J14" s="47"/>
      <c r="K14" s="47"/>
      <c r="L14" s="47"/>
      <c r="M14" s="47"/>
      <c r="N14" s="47"/>
      <c r="O14" s="47"/>
      <c r="P14" s="43">
        <v>12</v>
      </c>
      <c r="Q14" s="43">
        <v>1</v>
      </c>
      <c r="R14" s="43"/>
      <c r="S14" s="47"/>
      <c r="T14" s="47"/>
      <c r="U14" s="47"/>
      <c r="V14" s="43"/>
      <c r="W14" s="43"/>
      <c r="X14" s="43"/>
      <c r="Y14" s="43"/>
      <c r="Z14" s="43"/>
      <c r="AA14" s="43"/>
      <c r="AB14" s="43">
        <v>25</v>
      </c>
      <c r="AC14" s="43">
        <v>1</v>
      </c>
      <c r="AD14" s="43"/>
      <c r="AE14" s="43"/>
      <c r="AF14" s="43"/>
      <c r="AG14" s="43"/>
      <c r="AH14" s="43"/>
      <c r="AI14" s="43"/>
      <c r="AJ14" s="43"/>
      <c r="AK14" s="43">
        <v>15</v>
      </c>
      <c r="AL14" s="43">
        <v>1</v>
      </c>
      <c r="AM14" s="43">
        <v>1</v>
      </c>
      <c r="AN14" s="43">
        <v>12</v>
      </c>
      <c r="AO14" s="43">
        <v>1</v>
      </c>
      <c r="AP14" s="43">
        <v>1</v>
      </c>
      <c r="AQ14" s="43"/>
      <c r="AR14" s="43"/>
      <c r="AS14" s="43"/>
      <c r="AT14" s="20">
        <f>SUM(J14:AS14)</f>
        <v>70</v>
      </c>
    </row>
    <row r="15" spans="2:46" ht="13.5" customHeight="1" x14ac:dyDescent="0.2">
      <c r="B15" s="25" t="s">
        <v>10</v>
      </c>
      <c r="C15" s="41">
        <v>4</v>
      </c>
      <c r="D15" s="19">
        <v>4</v>
      </c>
      <c r="E15" s="13" t="s">
        <v>57</v>
      </c>
      <c r="F15" s="10" t="s">
        <v>13</v>
      </c>
      <c r="G15" s="10" t="s">
        <v>95</v>
      </c>
      <c r="H15" s="11">
        <v>2018</v>
      </c>
      <c r="I15" s="10" t="s">
        <v>125</v>
      </c>
      <c r="J15" s="43">
        <v>15</v>
      </c>
      <c r="K15" s="43">
        <v>1</v>
      </c>
      <c r="L15" s="43"/>
      <c r="M15" s="43">
        <v>18</v>
      </c>
      <c r="N15" s="43">
        <v>1</v>
      </c>
      <c r="O15" s="43">
        <v>1</v>
      </c>
      <c r="P15" s="43">
        <v>15</v>
      </c>
      <c r="Q15" s="43">
        <v>1</v>
      </c>
      <c r="R15" s="43">
        <v>1</v>
      </c>
      <c r="S15" s="47"/>
      <c r="T15" s="47"/>
      <c r="U15" s="47"/>
      <c r="V15" s="47"/>
      <c r="W15" s="47"/>
      <c r="X15" s="47"/>
      <c r="Y15" s="47"/>
      <c r="Z15" s="47"/>
      <c r="AA15" s="47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20">
        <f>SUM(J15:AS15)</f>
        <v>53</v>
      </c>
    </row>
    <row r="16" spans="2:46" ht="13.5" customHeight="1" x14ac:dyDescent="0.2">
      <c r="B16" s="25" t="s">
        <v>10</v>
      </c>
      <c r="C16" s="41">
        <v>5</v>
      </c>
      <c r="D16" s="18">
        <v>5</v>
      </c>
      <c r="E16" s="14" t="s">
        <v>271</v>
      </c>
      <c r="F16" s="15" t="s">
        <v>13</v>
      </c>
      <c r="G16" s="15" t="s">
        <v>95</v>
      </c>
      <c r="H16" s="16">
        <v>2018</v>
      </c>
      <c r="I16" s="15" t="s">
        <v>151</v>
      </c>
      <c r="J16" s="47"/>
      <c r="K16" s="47"/>
      <c r="L16" s="47"/>
      <c r="M16" s="47"/>
      <c r="N16" s="47"/>
      <c r="O16" s="47"/>
      <c r="P16" s="47"/>
      <c r="Q16" s="47"/>
      <c r="R16" s="47"/>
      <c r="S16" s="43"/>
      <c r="T16" s="43"/>
      <c r="U16" s="43"/>
      <c r="V16" s="43">
        <v>18</v>
      </c>
      <c r="W16" s="43">
        <v>1</v>
      </c>
      <c r="X16" s="43"/>
      <c r="Y16" s="43">
        <v>25</v>
      </c>
      <c r="Z16" s="43">
        <v>1</v>
      </c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20">
        <f>SUM(J16:AS16)</f>
        <v>45</v>
      </c>
    </row>
    <row r="17" spans="2:46" ht="13.5" customHeight="1" x14ac:dyDescent="0.2">
      <c r="B17" s="25" t="s">
        <v>10</v>
      </c>
      <c r="C17" s="41">
        <v>5</v>
      </c>
      <c r="D17" s="19">
        <v>5</v>
      </c>
      <c r="E17" s="13" t="s">
        <v>39</v>
      </c>
      <c r="F17" s="10" t="s">
        <v>13</v>
      </c>
      <c r="G17" s="10" t="s">
        <v>45</v>
      </c>
      <c r="H17" s="11">
        <v>2018</v>
      </c>
      <c r="I17" s="10" t="s">
        <v>125</v>
      </c>
      <c r="J17" s="43">
        <v>25</v>
      </c>
      <c r="K17" s="43">
        <v>1</v>
      </c>
      <c r="L17" s="43"/>
      <c r="M17" s="47"/>
      <c r="N17" s="47"/>
      <c r="O17" s="47"/>
      <c r="P17" s="47"/>
      <c r="Q17" s="47"/>
      <c r="R17" s="47"/>
      <c r="S17" s="43">
        <v>18</v>
      </c>
      <c r="T17" s="43">
        <v>1</v>
      </c>
      <c r="U17" s="43"/>
      <c r="V17" s="47"/>
      <c r="W17" s="47"/>
      <c r="X17" s="47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20">
        <f t="shared" ref="AT17:AT24" si="2">SUM(J17:AS17)</f>
        <v>45</v>
      </c>
    </row>
    <row r="18" spans="2:46" ht="13.5" customHeight="1" x14ac:dyDescent="0.2">
      <c r="B18" s="25" t="s">
        <v>10</v>
      </c>
      <c r="C18" s="41">
        <v>7</v>
      </c>
      <c r="D18" s="19">
        <v>7</v>
      </c>
      <c r="E18" s="14" t="s">
        <v>178</v>
      </c>
      <c r="F18" s="15" t="s">
        <v>13</v>
      </c>
      <c r="G18" s="15" t="s">
        <v>95</v>
      </c>
      <c r="H18" s="16">
        <v>2018</v>
      </c>
      <c r="I18" s="15" t="s">
        <v>31</v>
      </c>
      <c r="J18" s="47"/>
      <c r="K18" s="47"/>
      <c r="L18" s="47"/>
      <c r="M18" s="47"/>
      <c r="N18" s="47"/>
      <c r="O18" s="47"/>
      <c r="P18" s="47"/>
      <c r="Q18" s="47"/>
      <c r="R18" s="4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>
        <v>25</v>
      </c>
      <c r="AF18" s="43">
        <v>1</v>
      </c>
      <c r="AG18" s="43">
        <v>1</v>
      </c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20">
        <f t="shared" si="2"/>
        <v>27</v>
      </c>
    </row>
    <row r="19" spans="2:46" ht="13.5" customHeight="1" x14ac:dyDescent="0.2">
      <c r="B19" s="25" t="s">
        <v>10</v>
      </c>
      <c r="C19" s="41">
        <v>8</v>
      </c>
      <c r="D19" s="18"/>
      <c r="E19" s="14" t="s">
        <v>510</v>
      </c>
      <c r="F19" s="15" t="s">
        <v>511</v>
      </c>
      <c r="G19" s="15" t="s">
        <v>512</v>
      </c>
      <c r="H19" s="16">
        <v>2015</v>
      </c>
      <c r="I19" s="15" t="s">
        <v>505</v>
      </c>
      <c r="J19" s="47"/>
      <c r="K19" s="47"/>
      <c r="L19" s="47"/>
      <c r="M19" s="47"/>
      <c r="N19" s="47"/>
      <c r="O19" s="47"/>
      <c r="P19" s="47"/>
      <c r="Q19" s="47"/>
      <c r="R19" s="47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>
        <v>15</v>
      </c>
      <c r="AO19" s="43">
        <v>1</v>
      </c>
      <c r="AP19" s="43"/>
      <c r="AQ19" s="43"/>
      <c r="AR19" s="43"/>
      <c r="AS19" s="43"/>
      <c r="AT19" s="20">
        <f t="shared" ref="AT19" si="3">SUM(J19:AS19)</f>
        <v>16</v>
      </c>
    </row>
    <row r="20" spans="2:46" ht="13.5" customHeight="1" x14ac:dyDescent="0.2">
      <c r="B20" s="25" t="s">
        <v>10</v>
      </c>
      <c r="C20" s="41">
        <v>9</v>
      </c>
      <c r="D20" s="19">
        <v>8</v>
      </c>
      <c r="E20" s="14" t="s">
        <v>96</v>
      </c>
      <c r="F20" s="15" t="s">
        <v>13</v>
      </c>
      <c r="G20" s="15" t="s">
        <v>97</v>
      </c>
      <c r="H20" s="16">
        <v>2017</v>
      </c>
      <c r="I20" s="15" t="s">
        <v>98</v>
      </c>
      <c r="J20" s="47"/>
      <c r="K20" s="47"/>
      <c r="L20" s="47"/>
      <c r="M20" s="47"/>
      <c r="N20" s="47"/>
      <c r="O20" s="47"/>
      <c r="P20" s="47"/>
      <c r="Q20" s="47"/>
      <c r="R20" s="47"/>
      <c r="S20" s="43">
        <v>12</v>
      </c>
      <c r="T20" s="43">
        <v>1</v>
      </c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20">
        <f>SUM(J20:AS20)</f>
        <v>13</v>
      </c>
    </row>
    <row r="21" spans="2:46" ht="13.5" customHeight="1" x14ac:dyDescent="0.2">
      <c r="B21" s="25" t="s">
        <v>10</v>
      </c>
      <c r="C21" s="41">
        <v>9</v>
      </c>
      <c r="D21" s="19">
        <v>8</v>
      </c>
      <c r="E21" s="13" t="s">
        <v>100</v>
      </c>
      <c r="F21" s="10" t="s">
        <v>13</v>
      </c>
      <c r="G21" s="10" t="s">
        <v>101</v>
      </c>
      <c r="H21" s="11">
        <v>2017</v>
      </c>
      <c r="I21" s="10"/>
      <c r="J21" s="47"/>
      <c r="K21" s="47"/>
      <c r="L21" s="47"/>
      <c r="M21" s="43">
        <v>12</v>
      </c>
      <c r="N21" s="43">
        <v>1</v>
      </c>
      <c r="O21" s="43"/>
      <c r="P21" s="47"/>
      <c r="Q21" s="47"/>
      <c r="R21" s="47"/>
      <c r="S21" s="47"/>
      <c r="T21" s="47"/>
      <c r="U21" s="47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20">
        <f>SUM(J21:AS21)</f>
        <v>13</v>
      </c>
    </row>
    <row r="22" spans="2:46" ht="13.5" customHeight="1" x14ac:dyDescent="0.2">
      <c r="B22" s="25" t="s">
        <v>10</v>
      </c>
      <c r="C22" s="41">
        <v>11</v>
      </c>
      <c r="D22" s="19">
        <v>10</v>
      </c>
      <c r="E22" s="14" t="s">
        <v>152</v>
      </c>
      <c r="F22" s="15" t="s">
        <v>13</v>
      </c>
      <c r="G22" s="15" t="s">
        <v>58</v>
      </c>
      <c r="H22" s="16">
        <v>2015</v>
      </c>
      <c r="I22" s="15" t="s">
        <v>151</v>
      </c>
      <c r="J22" s="47"/>
      <c r="K22" s="47"/>
      <c r="L22" s="47"/>
      <c r="M22" s="47"/>
      <c r="N22" s="47"/>
      <c r="O22" s="47"/>
      <c r="P22" s="43">
        <v>10</v>
      </c>
      <c r="Q22" s="43">
        <v>1</v>
      </c>
      <c r="R22" s="43"/>
      <c r="S22" s="47"/>
      <c r="T22" s="47"/>
      <c r="U22" s="47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20">
        <f>SUM(J22:AS22)</f>
        <v>11</v>
      </c>
    </row>
    <row r="23" spans="2:46" ht="13.5" customHeight="1" x14ac:dyDescent="0.2">
      <c r="B23" s="25" t="s">
        <v>10</v>
      </c>
      <c r="C23" s="41"/>
      <c r="D23" s="18"/>
      <c r="E23" s="14"/>
      <c r="F23" s="15"/>
      <c r="G23" s="15"/>
      <c r="H23" s="16"/>
      <c r="I23" s="15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20">
        <f t="shared" si="2"/>
        <v>0</v>
      </c>
    </row>
    <row r="24" spans="2:46" ht="13.5" customHeight="1" thickBot="1" x14ac:dyDescent="0.25">
      <c r="B24" s="26" t="s">
        <v>10</v>
      </c>
      <c r="C24" s="42"/>
      <c r="D24" s="21"/>
      <c r="E24" s="27"/>
      <c r="F24" s="22"/>
      <c r="G24" s="22"/>
      <c r="H24" s="23"/>
      <c r="I24" s="22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24">
        <f t="shared" si="2"/>
        <v>0</v>
      </c>
    </row>
    <row r="25" spans="2:46" ht="13.5" customHeight="1" thickBot="1" x14ac:dyDescent="0.25">
      <c r="B25" s="7"/>
      <c r="H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3"/>
    </row>
    <row r="26" spans="2:46" ht="13.5" customHeight="1" x14ac:dyDescent="0.2">
      <c r="B26" s="28" t="s">
        <v>185</v>
      </c>
      <c r="C26" s="29" t="s">
        <v>21</v>
      </c>
      <c r="D26" s="30" t="s">
        <v>40</v>
      </c>
      <c r="E26" s="31" t="s">
        <v>0</v>
      </c>
      <c r="F26" s="31" t="s">
        <v>3</v>
      </c>
      <c r="G26" s="31" t="s">
        <v>1</v>
      </c>
      <c r="H26" s="29" t="s">
        <v>4</v>
      </c>
      <c r="I26" s="31" t="s">
        <v>5</v>
      </c>
      <c r="J26" s="29">
        <v>1</v>
      </c>
      <c r="K26" s="29" t="s">
        <v>78</v>
      </c>
      <c r="L26" s="29" t="s">
        <v>79</v>
      </c>
      <c r="M26" s="32">
        <v>2</v>
      </c>
      <c r="N26" s="32" t="s">
        <v>78</v>
      </c>
      <c r="O26" s="32" t="s">
        <v>79</v>
      </c>
      <c r="P26" s="29">
        <v>3</v>
      </c>
      <c r="Q26" s="29" t="s">
        <v>78</v>
      </c>
      <c r="R26" s="29" t="s">
        <v>79</v>
      </c>
      <c r="S26" s="32">
        <v>4</v>
      </c>
      <c r="T26" s="32" t="s">
        <v>78</v>
      </c>
      <c r="U26" s="32" t="s">
        <v>79</v>
      </c>
      <c r="V26" s="29">
        <v>5</v>
      </c>
      <c r="W26" s="29" t="s">
        <v>78</v>
      </c>
      <c r="X26" s="29" t="s">
        <v>79</v>
      </c>
      <c r="Y26" s="32">
        <v>6</v>
      </c>
      <c r="Z26" s="32" t="s">
        <v>78</v>
      </c>
      <c r="AA26" s="32" t="s">
        <v>79</v>
      </c>
      <c r="AB26" s="29">
        <v>7</v>
      </c>
      <c r="AC26" s="29" t="s">
        <v>78</v>
      </c>
      <c r="AD26" s="29" t="s">
        <v>79</v>
      </c>
      <c r="AE26" s="32">
        <v>8</v>
      </c>
      <c r="AF26" s="32" t="s">
        <v>78</v>
      </c>
      <c r="AG26" s="32" t="s">
        <v>79</v>
      </c>
      <c r="AH26" s="29">
        <v>9</v>
      </c>
      <c r="AI26" s="29" t="s">
        <v>78</v>
      </c>
      <c r="AJ26" s="29" t="s">
        <v>79</v>
      </c>
      <c r="AK26" s="32">
        <v>10</v>
      </c>
      <c r="AL26" s="32" t="s">
        <v>78</v>
      </c>
      <c r="AM26" s="32" t="s">
        <v>79</v>
      </c>
      <c r="AN26" s="29">
        <v>11</v>
      </c>
      <c r="AO26" s="29" t="s">
        <v>78</v>
      </c>
      <c r="AP26" s="29" t="s">
        <v>79</v>
      </c>
      <c r="AQ26" s="32">
        <v>12</v>
      </c>
      <c r="AR26" s="32" t="s">
        <v>78</v>
      </c>
      <c r="AS26" s="32" t="s">
        <v>79</v>
      </c>
      <c r="AT26" s="33" t="s">
        <v>20</v>
      </c>
    </row>
    <row r="27" spans="2:46" ht="13.5" customHeight="1" x14ac:dyDescent="0.2">
      <c r="B27" s="25" t="s">
        <v>6</v>
      </c>
      <c r="C27" s="40">
        <v>1</v>
      </c>
      <c r="D27" s="19">
        <v>1</v>
      </c>
      <c r="E27" s="13" t="s">
        <v>96</v>
      </c>
      <c r="F27" s="10" t="s">
        <v>13</v>
      </c>
      <c r="G27" s="10" t="s">
        <v>97</v>
      </c>
      <c r="H27" s="11">
        <v>2017</v>
      </c>
      <c r="I27" s="10" t="s">
        <v>98</v>
      </c>
      <c r="J27" s="43">
        <v>25</v>
      </c>
      <c r="K27" s="43">
        <v>1</v>
      </c>
      <c r="L27" s="43"/>
      <c r="M27" s="43">
        <v>15</v>
      </c>
      <c r="N27" s="43">
        <v>1</v>
      </c>
      <c r="O27" s="43"/>
      <c r="P27" s="43">
        <v>18</v>
      </c>
      <c r="Q27" s="43">
        <v>1</v>
      </c>
      <c r="R27" s="43">
        <v>1</v>
      </c>
      <c r="S27" s="47"/>
      <c r="T27" s="47"/>
      <c r="U27" s="47"/>
      <c r="V27" s="43">
        <v>18</v>
      </c>
      <c r="W27" s="43">
        <v>1</v>
      </c>
      <c r="X27" s="43">
        <v>1</v>
      </c>
      <c r="Y27" s="47"/>
      <c r="Z27" s="47"/>
      <c r="AA27" s="47"/>
      <c r="AB27" s="43">
        <v>10</v>
      </c>
      <c r="AC27" s="43">
        <v>1</v>
      </c>
      <c r="AD27" s="43">
        <v>1</v>
      </c>
      <c r="AE27" s="43">
        <v>25</v>
      </c>
      <c r="AF27" s="43">
        <v>1</v>
      </c>
      <c r="AG27" s="43"/>
      <c r="AH27" s="43">
        <v>25</v>
      </c>
      <c r="AI27" s="43">
        <v>1</v>
      </c>
      <c r="AJ27" s="43"/>
      <c r="AK27" s="43">
        <v>15</v>
      </c>
      <c r="AL27" s="43">
        <v>1</v>
      </c>
      <c r="AM27" s="43"/>
      <c r="AN27" s="43">
        <v>25</v>
      </c>
      <c r="AO27" s="43">
        <v>1</v>
      </c>
      <c r="AP27" s="43"/>
      <c r="AQ27" s="43"/>
      <c r="AR27" s="43"/>
      <c r="AS27" s="43"/>
      <c r="AT27" s="20">
        <f t="shared" ref="AT27:AT34" si="4">SUM(J27:AS27)</f>
        <v>188</v>
      </c>
    </row>
    <row r="28" spans="2:46" ht="13.5" customHeight="1" x14ac:dyDescent="0.2">
      <c r="B28" s="25" t="s">
        <v>10</v>
      </c>
      <c r="C28" s="40">
        <v>2</v>
      </c>
      <c r="D28" s="19">
        <v>2</v>
      </c>
      <c r="E28" s="13" t="s">
        <v>152</v>
      </c>
      <c r="F28" s="10" t="s">
        <v>13</v>
      </c>
      <c r="G28" s="10" t="s">
        <v>58</v>
      </c>
      <c r="H28" s="11">
        <v>2015</v>
      </c>
      <c r="I28" s="10" t="s">
        <v>151</v>
      </c>
      <c r="J28" s="47"/>
      <c r="K28" s="47"/>
      <c r="L28" s="47"/>
      <c r="M28" s="43">
        <v>12</v>
      </c>
      <c r="N28" s="43">
        <v>1</v>
      </c>
      <c r="O28" s="43"/>
      <c r="P28" s="47"/>
      <c r="Q28" s="47"/>
      <c r="R28" s="47"/>
      <c r="S28" s="43">
        <v>18</v>
      </c>
      <c r="T28" s="43">
        <v>1</v>
      </c>
      <c r="U28" s="43">
        <v>1</v>
      </c>
      <c r="V28" s="43">
        <v>25</v>
      </c>
      <c r="W28" s="43">
        <v>1</v>
      </c>
      <c r="X28" s="43"/>
      <c r="Y28" s="43">
        <v>15</v>
      </c>
      <c r="Z28" s="43">
        <v>1</v>
      </c>
      <c r="AA28" s="43">
        <v>1</v>
      </c>
      <c r="AB28" s="43">
        <v>15</v>
      </c>
      <c r="AC28" s="43">
        <v>1</v>
      </c>
      <c r="AD28" s="43">
        <v>1</v>
      </c>
      <c r="AE28" s="47"/>
      <c r="AF28" s="47"/>
      <c r="AG28" s="47"/>
      <c r="AH28" s="43">
        <v>18</v>
      </c>
      <c r="AI28" s="43">
        <v>1</v>
      </c>
      <c r="AJ28" s="43">
        <v>1</v>
      </c>
      <c r="AK28" s="43">
        <v>18</v>
      </c>
      <c r="AL28" s="43">
        <v>1</v>
      </c>
      <c r="AM28" s="43">
        <v>1</v>
      </c>
      <c r="AN28" s="43">
        <v>15</v>
      </c>
      <c r="AO28" s="43">
        <v>1</v>
      </c>
      <c r="AP28" s="43">
        <v>1</v>
      </c>
      <c r="AQ28" s="43"/>
      <c r="AR28" s="43"/>
      <c r="AS28" s="43"/>
      <c r="AT28" s="20">
        <f t="shared" si="4"/>
        <v>150</v>
      </c>
    </row>
    <row r="29" spans="2:46" ht="13.5" customHeight="1" x14ac:dyDescent="0.2">
      <c r="B29" s="25" t="s">
        <v>10</v>
      </c>
      <c r="C29" s="40">
        <v>3</v>
      </c>
      <c r="D29" s="18">
        <v>3</v>
      </c>
      <c r="E29" s="13" t="s">
        <v>178</v>
      </c>
      <c r="F29" s="10" t="s">
        <v>13</v>
      </c>
      <c r="G29" s="10" t="s">
        <v>95</v>
      </c>
      <c r="H29" s="11">
        <v>2018</v>
      </c>
      <c r="I29" s="10" t="s">
        <v>31</v>
      </c>
      <c r="J29" s="43">
        <v>18</v>
      </c>
      <c r="K29" s="43">
        <v>1</v>
      </c>
      <c r="L29" s="43"/>
      <c r="M29" s="47"/>
      <c r="N29" s="47"/>
      <c r="O29" s="47"/>
      <c r="P29" s="47"/>
      <c r="Q29" s="47"/>
      <c r="R29" s="47"/>
      <c r="S29" s="47"/>
      <c r="T29" s="47"/>
      <c r="U29" s="47"/>
      <c r="V29" s="43"/>
      <c r="W29" s="43"/>
      <c r="X29" s="43"/>
      <c r="Y29" s="43">
        <v>18</v>
      </c>
      <c r="Z29" s="43">
        <v>1</v>
      </c>
      <c r="AA29" s="43"/>
      <c r="AB29" s="43">
        <v>18</v>
      </c>
      <c r="AC29" s="43">
        <v>1</v>
      </c>
      <c r="AD29" s="43"/>
      <c r="AE29" s="43"/>
      <c r="AF29" s="43"/>
      <c r="AG29" s="43"/>
      <c r="AH29" s="43"/>
      <c r="AI29" s="43"/>
      <c r="AJ29" s="43"/>
      <c r="AK29" s="43">
        <v>25</v>
      </c>
      <c r="AL29" s="43">
        <v>1</v>
      </c>
      <c r="AM29" s="43">
        <v>1</v>
      </c>
      <c r="AN29" s="43">
        <v>18</v>
      </c>
      <c r="AO29" s="43">
        <v>1</v>
      </c>
      <c r="AP29" s="43"/>
      <c r="AQ29" s="43"/>
      <c r="AR29" s="43"/>
      <c r="AS29" s="43"/>
      <c r="AT29" s="20">
        <f>SUM(J29:AS29)</f>
        <v>103</v>
      </c>
    </row>
    <row r="30" spans="2:46" ht="13.5" customHeight="1" x14ac:dyDescent="0.2">
      <c r="B30" s="25" t="s">
        <v>10</v>
      </c>
      <c r="C30" s="41">
        <v>4</v>
      </c>
      <c r="D30" s="18">
        <v>4</v>
      </c>
      <c r="E30" s="13" t="s">
        <v>271</v>
      </c>
      <c r="F30" s="10" t="s">
        <v>13</v>
      </c>
      <c r="G30" s="10" t="s">
        <v>95</v>
      </c>
      <c r="H30" s="11">
        <v>2018</v>
      </c>
      <c r="I30" s="10" t="s">
        <v>151</v>
      </c>
      <c r="J30" s="47"/>
      <c r="K30" s="47"/>
      <c r="L30" s="47"/>
      <c r="M30" s="43">
        <v>18</v>
      </c>
      <c r="N30" s="43">
        <v>1</v>
      </c>
      <c r="O30" s="43"/>
      <c r="P30" s="43">
        <v>25</v>
      </c>
      <c r="Q30" s="43">
        <v>1</v>
      </c>
      <c r="R30" s="43">
        <v>1</v>
      </c>
      <c r="S30" s="43">
        <v>25</v>
      </c>
      <c r="T30" s="43">
        <v>1</v>
      </c>
      <c r="U30" s="43"/>
      <c r="V30" s="47"/>
      <c r="W30" s="47"/>
      <c r="X30" s="47"/>
      <c r="Y30" s="47"/>
      <c r="Z30" s="47"/>
      <c r="AA30" s="47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20">
        <f t="shared" si="4"/>
        <v>72</v>
      </c>
    </row>
    <row r="31" spans="2:46" ht="13.5" customHeight="1" x14ac:dyDescent="0.2">
      <c r="B31" s="25" t="s">
        <v>10</v>
      </c>
      <c r="C31" s="41">
        <v>5</v>
      </c>
      <c r="D31" s="19">
        <v>5</v>
      </c>
      <c r="E31" s="14" t="s">
        <v>272</v>
      </c>
      <c r="F31" s="15" t="s">
        <v>13</v>
      </c>
      <c r="G31" s="15" t="s">
        <v>95</v>
      </c>
      <c r="H31" s="16">
        <v>2016</v>
      </c>
      <c r="I31" s="15"/>
      <c r="J31" s="47"/>
      <c r="K31" s="47"/>
      <c r="L31" s="47"/>
      <c r="M31" s="43">
        <v>10</v>
      </c>
      <c r="N31" s="43">
        <v>1</v>
      </c>
      <c r="O31" s="43">
        <v>1</v>
      </c>
      <c r="P31" s="47"/>
      <c r="Q31" s="47"/>
      <c r="R31" s="47"/>
      <c r="S31" s="43">
        <v>15</v>
      </c>
      <c r="T31" s="43">
        <v>1</v>
      </c>
      <c r="U31" s="43"/>
      <c r="V31" s="47"/>
      <c r="W31" s="47"/>
      <c r="X31" s="47"/>
      <c r="Y31" s="43"/>
      <c r="Z31" s="43"/>
      <c r="AA31" s="43"/>
      <c r="AB31" s="43">
        <v>25</v>
      </c>
      <c r="AC31" s="43">
        <v>1</v>
      </c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20">
        <f>SUM(J31:AS31)</f>
        <v>54</v>
      </c>
    </row>
    <row r="32" spans="2:46" ht="13.5" customHeight="1" x14ac:dyDescent="0.2">
      <c r="B32" s="25" t="s">
        <v>10</v>
      </c>
      <c r="C32" s="41">
        <v>6</v>
      </c>
      <c r="D32" s="18">
        <v>6</v>
      </c>
      <c r="E32" s="13" t="s">
        <v>177</v>
      </c>
      <c r="F32" s="10" t="s">
        <v>13</v>
      </c>
      <c r="G32" s="10" t="s">
        <v>95</v>
      </c>
      <c r="H32" s="11">
        <v>2018</v>
      </c>
      <c r="I32" s="10" t="s">
        <v>125</v>
      </c>
      <c r="J32" s="47"/>
      <c r="K32" s="47"/>
      <c r="L32" s="47"/>
      <c r="M32" s="43">
        <v>25</v>
      </c>
      <c r="N32" s="43">
        <v>1</v>
      </c>
      <c r="O32" s="43"/>
      <c r="P32" s="47"/>
      <c r="Q32" s="47"/>
      <c r="R32" s="47"/>
      <c r="S32" s="47"/>
      <c r="T32" s="47"/>
      <c r="U32" s="47"/>
      <c r="V32" s="43"/>
      <c r="W32" s="43"/>
      <c r="X32" s="43"/>
      <c r="Y32" s="43">
        <v>25</v>
      </c>
      <c r="Z32" s="43">
        <v>1</v>
      </c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20">
        <f t="shared" si="4"/>
        <v>52</v>
      </c>
    </row>
    <row r="33" spans="2:46" ht="13.5" customHeight="1" x14ac:dyDescent="0.2">
      <c r="B33" s="25" t="s">
        <v>10</v>
      </c>
      <c r="C33" s="41">
        <v>7</v>
      </c>
      <c r="D33" s="18">
        <v>7</v>
      </c>
      <c r="E33" s="14" t="s">
        <v>60</v>
      </c>
      <c r="F33" s="15" t="s">
        <v>13</v>
      </c>
      <c r="G33" s="15" t="s">
        <v>58</v>
      </c>
      <c r="H33" s="16">
        <v>2014</v>
      </c>
      <c r="I33" s="15" t="s">
        <v>229</v>
      </c>
      <c r="J33" s="47"/>
      <c r="K33" s="47"/>
      <c r="L33" s="47"/>
      <c r="M33" s="47"/>
      <c r="N33" s="47"/>
      <c r="O33" s="47"/>
      <c r="P33" s="47"/>
      <c r="Q33" s="47"/>
      <c r="R33" s="47"/>
      <c r="S33" s="43"/>
      <c r="T33" s="43"/>
      <c r="U33" s="43"/>
      <c r="V33" s="43"/>
      <c r="W33" s="43"/>
      <c r="X33" s="43"/>
      <c r="Y33" s="43"/>
      <c r="Z33" s="43"/>
      <c r="AA33" s="43"/>
      <c r="AB33" s="43">
        <v>12</v>
      </c>
      <c r="AC33" s="43">
        <v>1</v>
      </c>
      <c r="AD33" s="43">
        <v>1</v>
      </c>
      <c r="AE33" s="43"/>
      <c r="AF33" s="43"/>
      <c r="AG33" s="43"/>
      <c r="AH33" s="43">
        <v>15</v>
      </c>
      <c r="AI33" s="43">
        <v>1</v>
      </c>
      <c r="AJ33" s="43">
        <v>1</v>
      </c>
      <c r="AK33" s="43"/>
      <c r="AL33" s="43"/>
      <c r="AM33" s="43"/>
      <c r="AN33" s="43"/>
      <c r="AO33" s="43"/>
      <c r="AP33" s="43"/>
      <c r="AQ33" s="43"/>
      <c r="AR33" s="43"/>
      <c r="AS33" s="43"/>
      <c r="AT33" s="20">
        <f>SUM(J33:AS33)</f>
        <v>31</v>
      </c>
    </row>
    <row r="34" spans="2:46" ht="13.5" customHeight="1" x14ac:dyDescent="0.2">
      <c r="B34" s="25" t="s">
        <v>10</v>
      </c>
      <c r="C34" s="41">
        <v>8</v>
      </c>
      <c r="D34" s="18">
        <v>8</v>
      </c>
      <c r="E34" s="14" t="s">
        <v>316</v>
      </c>
      <c r="F34" s="15" t="s">
        <v>2</v>
      </c>
      <c r="G34" s="15" t="s">
        <v>148</v>
      </c>
      <c r="H34" s="16">
        <v>1991</v>
      </c>
      <c r="I34" s="15" t="s">
        <v>317</v>
      </c>
      <c r="J34" s="47"/>
      <c r="K34" s="47"/>
      <c r="L34" s="47"/>
      <c r="M34" s="47"/>
      <c r="N34" s="47"/>
      <c r="O34" s="47"/>
      <c r="P34" s="47"/>
      <c r="Q34" s="47"/>
      <c r="R34" s="47"/>
      <c r="S34" s="43">
        <v>10</v>
      </c>
      <c r="T34" s="43">
        <v>1</v>
      </c>
      <c r="U34" s="43">
        <v>1</v>
      </c>
      <c r="V34" s="43"/>
      <c r="W34" s="43"/>
      <c r="X34" s="43"/>
      <c r="Y34" s="43">
        <v>12</v>
      </c>
      <c r="Z34" s="43">
        <v>1</v>
      </c>
      <c r="AA34" s="43">
        <v>1</v>
      </c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20">
        <f t="shared" si="4"/>
        <v>26</v>
      </c>
    </row>
    <row r="35" spans="2:46" ht="13.5" customHeight="1" x14ac:dyDescent="0.2">
      <c r="B35" s="25" t="s">
        <v>10</v>
      </c>
      <c r="C35" s="41">
        <v>9</v>
      </c>
      <c r="D35" s="18">
        <v>9</v>
      </c>
      <c r="E35" s="14" t="s">
        <v>57</v>
      </c>
      <c r="F35" s="15" t="s">
        <v>13</v>
      </c>
      <c r="G35" s="15" t="s">
        <v>95</v>
      </c>
      <c r="H35" s="16">
        <v>2018</v>
      </c>
      <c r="I35" s="15" t="s">
        <v>125</v>
      </c>
      <c r="J35" s="47"/>
      <c r="K35" s="47"/>
      <c r="L35" s="47"/>
      <c r="M35" s="47"/>
      <c r="N35" s="47"/>
      <c r="O35" s="47"/>
      <c r="P35" s="47"/>
      <c r="Q35" s="47"/>
      <c r="R35" s="47"/>
      <c r="S35" s="43">
        <v>8</v>
      </c>
      <c r="T35" s="43">
        <v>1</v>
      </c>
      <c r="U35" s="43"/>
      <c r="V35" s="43">
        <v>12</v>
      </c>
      <c r="W35" s="43">
        <v>1</v>
      </c>
      <c r="X35" s="43">
        <v>1</v>
      </c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20">
        <f t="shared" ref="AT35" si="5">SUM(J35:AS35)</f>
        <v>23</v>
      </c>
    </row>
    <row r="36" spans="2:46" ht="13.5" customHeight="1" x14ac:dyDescent="0.2">
      <c r="B36" s="25" t="s">
        <v>10</v>
      </c>
      <c r="C36" s="41">
        <v>10</v>
      </c>
      <c r="D36" s="18">
        <v>10</v>
      </c>
      <c r="E36" s="14" t="s">
        <v>68</v>
      </c>
      <c r="F36" s="15" t="s">
        <v>13</v>
      </c>
      <c r="G36" s="15" t="s">
        <v>246</v>
      </c>
      <c r="H36" s="16">
        <v>2018</v>
      </c>
      <c r="I36" s="15" t="s">
        <v>125</v>
      </c>
      <c r="J36" s="47"/>
      <c r="K36" s="47"/>
      <c r="L36" s="47"/>
      <c r="M36" s="47"/>
      <c r="N36" s="47"/>
      <c r="O36" s="47"/>
      <c r="P36" s="47"/>
      <c r="Q36" s="47"/>
      <c r="R36" s="47"/>
      <c r="S36" s="43"/>
      <c r="T36" s="43"/>
      <c r="U36" s="43"/>
      <c r="V36" s="43">
        <v>15</v>
      </c>
      <c r="W36" s="43">
        <v>1</v>
      </c>
      <c r="X36" s="43">
        <v>1</v>
      </c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20">
        <f t="shared" ref="AT36:AT41" si="6">SUM(J36:AS36)</f>
        <v>17</v>
      </c>
    </row>
    <row r="37" spans="2:46" ht="13.5" customHeight="1" x14ac:dyDescent="0.2">
      <c r="B37" s="25" t="s">
        <v>10</v>
      </c>
      <c r="C37" s="41">
        <v>10</v>
      </c>
      <c r="D37" s="18">
        <v>10</v>
      </c>
      <c r="E37" s="14" t="s">
        <v>324</v>
      </c>
      <c r="F37" s="15" t="s">
        <v>13</v>
      </c>
      <c r="G37" s="15" t="s">
        <v>58</v>
      </c>
      <c r="H37" s="16"/>
      <c r="I37" s="15" t="s">
        <v>122</v>
      </c>
      <c r="J37" s="47"/>
      <c r="K37" s="47"/>
      <c r="L37" s="47"/>
      <c r="M37" s="47"/>
      <c r="N37" s="47"/>
      <c r="O37" s="47"/>
      <c r="P37" s="43">
        <v>15</v>
      </c>
      <c r="Q37" s="43">
        <v>1</v>
      </c>
      <c r="R37" s="43">
        <v>1</v>
      </c>
      <c r="S37" s="47"/>
      <c r="T37" s="47"/>
      <c r="U37" s="47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20">
        <f t="shared" si="6"/>
        <v>17</v>
      </c>
    </row>
    <row r="38" spans="2:46" ht="13.5" customHeight="1" x14ac:dyDescent="0.2">
      <c r="B38" s="25" t="s">
        <v>10</v>
      </c>
      <c r="C38" s="41">
        <v>12</v>
      </c>
      <c r="D38" s="18">
        <v>12</v>
      </c>
      <c r="E38" s="14" t="s">
        <v>194</v>
      </c>
      <c r="F38" s="15" t="s">
        <v>13</v>
      </c>
      <c r="G38" s="15" t="s">
        <v>58</v>
      </c>
      <c r="H38" s="16">
        <v>2016</v>
      </c>
      <c r="I38" s="15" t="s">
        <v>151</v>
      </c>
      <c r="J38" s="47"/>
      <c r="K38" s="47"/>
      <c r="L38" s="47"/>
      <c r="M38" s="47"/>
      <c r="N38" s="47"/>
      <c r="O38" s="47"/>
      <c r="P38" s="47"/>
      <c r="Q38" s="47"/>
      <c r="R38" s="47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>
        <v>12</v>
      </c>
      <c r="AI38" s="43">
        <v>1</v>
      </c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20">
        <f>SUM(J38:AS38)</f>
        <v>13</v>
      </c>
    </row>
    <row r="39" spans="2:46" ht="13.5" customHeight="1" x14ac:dyDescent="0.2">
      <c r="B39" s="25" t="s">
        <v>10</v>
      </c>
      <c r="C39" s="41">
        <v>12</v>
      </c>
      <c r="D39" s="18">
        <v>12</v>
      </c>
      <c r="E39" s="14" t="s">
        <v>326</v>
      </c>
      <c r="F39" s="15" t="s">
        <v>13</v>
      </c>
      <c r="G39" s="15" t="s">
        <v>327</v>
      </c>
      <c r="H39" s="16">
        <v>2019</v>
      </c>
      <c r="I39" s="15" t="s">
        <v>328</v>
      </c>
      <c r="J39" s="47"/>
      <c r="K39" s="47"/>
      <c r="L39" s="47"/>
      <c r="M39" s="47"/>
      <c r="N39" s="47"/>
      <c r="O39" s="47"/>
      <c r="P39" s="47"/>
      <c r="Q39" s="47"/>
      <c r="R39" s="47"/>
      <c r="S39" s="43">
        <v>12</v>
      </c>
      <c r="T39" s="43">
        <v>1</v>
      </c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20">
        <f t="shared" si="6"/>
        <v>13</v>
      </c>
    </row>
    <row r="40" spans="2:46" ht="13.5" customHeight="1" x14ac:dyDescent="0.2">
      <c r="B40" s="25" t="s">
        <v>10</v>
      </c>
      <c r="C40" s="41">
        <v>14</v>
      </c>
      <c r="D40" s="18">
        <v>14</v>
      </c>
      <c r="E40" s="13" t="s">
        <v>273</v>
      </c>
      <c r="F40" s="10" t="s">
        <v>274</v>
      </c>
      <c r="G40" s="10" t="s">
        <v>275</v>
      </c>
      <c r="H40" s="11">
        <v>2022</v>
      </c>
      <c r="I40" s="10" t="s">
        <v>276</v>
      </c>
      <c r="J40" s="47"/>
      <c r="K40" s="47"/>
      <c r="L40" s="47"/>
      <c r="M40" s="43">
        <v>8</v>
      </c>
      <c r="N40" s="43">
        <v>1</v>
      </c>
      <c r="O40" s="43">
        <v>1</v>
      </c>
      <c r="P40" s="47"/>
      <c r="Q40" s="47"/>
      <c r="R40" s="47"/>
      <c r="S40" s="47"/>
      <c r="T40" s="47"/>
      <c r="U40" s="47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20">
        <f t="shared" si="6"/>
        <v>10</v>
      </c>
    </row>
    <row r="41" spans="2:46" ht="13.5" customHeight="1" x14ac:dyDescent="0.2">
      <c r="B41" s="25" t="s">
        <v>10</v>
      </c>
      <c r="C41" s="41">
        <v>15</v>
      </c>
      <c r="D41" s="18">
        <v>15</v>
      </c>
      <c r="E41" s="14" t="s">
        <v>450</v>
      </c>
      <c r="F41" s="15" t="s">
        <v>25</v>
      </c>
      <c r="G41" s="15" t="s">
        <v>413</v>
      </c>
      <c r="H41" s="16">
        <v>2002</v>
      </c>
      <c r="I41" s="15" t="s">
        <v>362</v>
      </c>
      <c r="J41" s="47"/>
      <c r="K41" s="47"/>
      <c r="L41" s="47"/>
      <c r="M41" s="47"/>
      <c r="N41" s="47"/>
      <c r="O41" s="47"/>
      <c r="P41" s="47"/>
      <c r="Q41" s="47"/>
      <c r="R41" s="47"/>
      <c r="S41" s="43"/>
      <c r="T41" s="43"/>
      <c r="U41" s="43"/>
      <c r="V41" s="43"/>
      <c r="W41" s="43"/>
      <c r="X41" s="43"/>
      <c r="Y41" s="43"/>
      <c r="Z41" s="43"/>
      <c r="AA41" s="43"/>
      <c r="AB41" s="43">
        <v>8</v>
      </c>
      <c r="AC41" s="43">
        <v>1</v>
      </c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20">
        <f t="shared" si="6"/>
        <v>9</v>
      </c>
    </row>
    <row r="42" spans="2:46" ht="13.5" customHeight="1" x14ac:dyDescent="0.2">
      <c r="B42" s="25" t="s">
        <v>10</v>
      </c>
      <c r="C42" s="41"/>
      <c r="D42" s="18"/>
      <c r="E42" s="14"/>
      <c r="F42" s="15"/>
      <c r="G42" s="15"/>
      <c r="H42" s="16"/>
      <c r="I42" s="15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20">
        <f t="shared" ref="AT42:AT43" si="7">SUM(J42:AS42)</f>
        <v>0</v>
      </c>
    </row>
    <row r="43" spans="2:46" ht="13.5" customHeight="1" thickBot="1" x14ac:dyDescent="0.25">
      <c r="B43" s="26" t="s">
        <v>10</v>
      </c>
      <c r="C43" s="42"/>
      <c r="D43" s="21"/>
      <c r="E43" s="27"/>
      <c r="F43" s="22"/>
      <c r="G43" s="22"/>
      <c r="H43" s="23"/>
      <c r="I43" s="22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24">
        <f t="shared" si="7"/>
        <v>0</v>
      </c>
    </row>
    <row r="44" spans="2:46" ht="13.5" customHeight="1" thickBot="1" x14ac:dyDescent="0.25">
      <c r="B44" s="7"/>
      <c r="H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3"/>
    </row>
    <row r="45" spans="2:46" ht="13.5" customHeight="1" x14ac:dyDescent="0.2">
      <c r="B45" s="28" t="s">
        <v>185</v>
      </c>
      <c r="C45" s="29" t="s">
        <v>21</v>
      </c>
      <c r="D45" s="30" t="s">
        <v>40</v>
      </c>
      <c r="E45" s="31" t="s">
        <v>0</v>
      </c>
      <c r="F45" s="31" t="s">
        <v>3</v>
      </c>
      <c r="G45" s="31" t="s">
        <v>1</v>
      </c>
      <c r="H45" s="29" t="s">
        <v>4</v>
      </c>
      <c r="I45" s="31" t="s">
        <v>5</v>
      </c>
      <c r="J45" s="29">
        <v>1</v>
      </c>
      <c r="K45" s="29" t="s">
        <v>78</v>
      </c>
      <c r="L45" s="29" t="s">
        <v>79</v>
      </c>
      <c r="M45" s="32">
        <v>2</v>
      </c>
      <c r="N45" s="32" t="s">
        <v>78</v>
      </c>
      <c r="O45" s="32" t="s">
        <v>79</v>
      </c>
      <c r="P45" s="29">
        <v>3</v>
      </c>
      <c r="Q45" s="29" t="s">
        <v>78</v>
      </c>
      <c r="R45" s="29" t="s">
        <v>79</v>
      </c>
      <c r="S45" s="32">
        <v>4</v>
      </c>
      <c r="T45" s="32" t="s">
        <v>78</v>
      </c>
      <c r="U45" s="32" t="s">
        <v>79</v>
      </c>
      <c r="V45" s="29">
        <v>5</v>
      </c>
      <c r="W45" s="29" t="s">
        <v>78</v>
      </c>
      <c r="X45" s="29" t="s">
        <v>79</v>
      </c>
      <c r="Y45" s="32">
        <v>6</v>
      </c>
      <c r="Z45" s="32" t="s">
        <v>78</v>
      </c>
      <c r="AA45" s="32" t="s">
        <v>79</v>
      </c>
      <c r="AB45" s="29">
        <v>7</v>
      </c>
      <c r="AC45" s="29" t="s">
        <v>78</v>
      </c>
      <c r="AD45" s="29" t="s">
        <v>79</v>
      </c>
      <c r="AE45" s="32">
        <v>8</v>
      </c>
      <c r="AF45" s="32" t="s">
        <v>78</v>
      </c>
      <c r="AG45" s="32" t="s">
        <v>79</v>
      </c>
      <c r="AH45" s="29">
        <v>9</v>
      </c>
      <c r="AI45" s="29" t="s">
        <v>78</v>
      </c>
      <c r="AJ45" s="29" t="s">
        <v>79</v>
      </c>
      <c r="AK45" s="32">
        <v>10</v>
      </c>
      <c r="AL45" s="32" t="s">
        <v>78</v>
      </c>
      <c r="AM45" s="32" t="s">
        <v>79</v>
      </c>
      <c r="AN45" s="29">
        <v>11</v>
      </c>
      <c r="AO45" s="29" t="s">
        <v>78</v>
      </c>
      <c r="AP45" s="29" t="s">
        <v>79</v>
      </c>
      <c r="AQ45" s="32">
        <v>12</v>
      </c>
      <c r="AR45" s="32" t="s">
        <v>78</v>
      </c>
      <c r="AS45" s="32" t="s">
        <v>79</v>
      </c>
      <c r="AT45" s="33" t="s">
        <v>20</v>
      </c>
    </row>
    <row r="46" spans="2:46" ht="13.5" customHeight="1" x14ac:dyDescent="0.2">
      <c r="B46" s="25" t="s">
        <v>18</v>
      </c>
      <c r="C46" s="40">
        <v>1</v>
      </c>
      <c r="D46" s="19">
        <v>1</v>
      </c>
      <c r="E46" s="13" t="s">
        <v>194</v>
      </c>
      <c r="F46" s="10" t="s">
        <v>13</v>
      </c>
      <c r="G46" s="10" t="s">
        <v>58</v>
      </c>
      <c r="H46" s="11">
        <v>2016</v>
      </c>
      <c r="I46" s="10" t="s">
        <v>151</v>
      </c>
      <c r="J46" s="43">
        <v>25</v>
      </c>
      <c r="K46" s="43">
        <v>1</v>
      </c>
      <c r="L46" s="43">
        <v>1</v>
      </c>
      <c r="M46" s="43">
        <v>25</v>
      </c>
      <c r="N46" s="43">
        <v>1</v>
      </c>
      <c r="O46" s="43"/>
      <c r="P46" s="43">
        <v>15</v>
      </c>
      <c r="Q46" s="43">
        <v>1</v>
      </c>
      <c r="R46" s="43"/>
      <c r="S46" s="43">
        <v>7</v>
      </c>
      <c r="T46" s="43">
        <v>1</v>
      </c>
      <c r="U46" s="43"/>
      <c r="V46" s="47"/>
      <c r="W46" s="47"/>
      <c r="X46" s="47"/>
      <c r="Y46" s="43">
        <v>18</v>
      </c>
      <c r="Z46" s="43">
        <v>1</v>
      </c>
      <c r="AA46" s="43"/>
      <c r="AB46" s="43">
        <v>8</v>
      </c>
      <c r="AC46" s="43">
        <v>1</v>
      </c>
      <c r="AD46" s="43"/>
      <c r="AE46" s="43">
        <v>10</v>
      </c>
      <c r="AF46" s="43">
        <v>1</v>
      </c>
      <c r="AG46" s="43"/>
      <c r="AH46" s="47"/>
      <c r="AI46" s="47"/>
      <c r="AJ46" s="47"/>
      <c r="AK46" s="43">
        <v>10</v>
      </c>
      <c r="AL46" s="43">
        <v>1</v>
      </c>
      <c r="AM46" s="43">
        <v>1</v>
      </c>
      <c r="AN46" s="43">
        <v>18</v>
      </c>
      <c r="AO46" s="43">
        <v>1</v>
      </c>
      <c r="AP46" s="43"/>
      <c r="AQ46" s="43"/>
      <c r="AR46" s="43"/>
      <c r="AS46" s="43"/>
      <c r="AT46" s="20">
        <f t="shared" ref="AT46:AT76" si="8">SUM(J46:AS46)</f>
        <v>147</v>
      </c>
    </row>
    <row r="47" spans="2:46" ht="13.5" customHeight="1" x14ac:dyDescent="0.2">
      <c r="B47" s="25" t="s">
        <v>10</v>
      </c>
      <c r="C47" s="40">
        <v>2</v>
      </c>
      <c r="D47" s="18">
        <v>2</v>
      </c>
      <c r="E47" s="13" t="s">
        <v>24</v>
      </c>
      <c r="F47" s="10" t="s">
        <v>7</v>
      </c>
      <c r="G47" s="10" t="s">
        <v>64</v>
      </c>
      <c r="H47" s="11">
        <v>2004</v>
      </c>
      <c r="I47" s="10" t="s">
        <v>127</v>
      </c>
      <c r="J47" s="43">
        <v>18</v>
      </c>
      <c r="K47" s="43">
        <v>1</v>
      </c>
      <c r="L47" s="43"/>
      <c r="M47" s="47"/>
      <c r="N47" s="47"/>
      <c r="O47" s="47"/>
      <c r="P47" s="43">
        <v>18</v>
      </c>
      <c r="Q47" s="43">
        <v>1</v>
      </c>
      <c r="R47" s="43"/>
      <c r="S47" s="43">
        <v>18</v>
      </c>
      <c r="T47" s="43">
        <v>1</v>
      </c>
      <c r="U47" s="43"/>
      <c r="V47" s="43">
        <v>25</v>
      </c>
      <c r="W47" s="43">
        <v>1</v>
      </c>
      <c r="X47" s="43">
        <v>1</v>
      </c>
      <c r="Y47" s="47"/>
      <c r="Z47" s="47"/>
      <c r="AA47" s="47"/>
      <c r="AB47" s="43">
        <v>12</v>
      </c>
      <c r="AC47" s="43">
        <v>1</v>
      </c>
      <c r="AD47" s="43"/>
      <c r="AE47" s="43">
        <v>12</v>
      </c>
      <c r="AF47" s="43">
        <v>1</v>
      </c>
      <c r="AG47" s="43">
        <v>1</v>
      </c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20">
        <f t="shared" si="8"/>
        <v>111</v>
      </c>
    </row>
    <row r="48" spans="2:46" ht="13.5" customHeight="1" x14ac:dyDescent="0.2">
      <c r="B48" s="25" t="s">
        <v>10</v>
      </c>
      <c r="C48" s="40">
        <v>3</v>
      </c>
      <c r="D48" s="18">
        <v>4</v>
      </c>
      <c r="E48" s="14" t="s">
        <v>324</v>
      </c>
      <c r="F48" s="15" t="s">
        <v>13</v>
      </c>
      <c r="G48" s="15" t="s">
        <v>58</v>
      </c>
      <c r="H48" s="16"/>
      <c r="I48" s="15" t="s">
        <v>122</v>
      </c>
      <c r="J48" s="47"/>
      <c r="K48" s="47"/>
      <c r="L48" s="47"/>
      <c r="M48" s="47"/>
      <c r="N48" s="47"/>
      <c r="O48" s="47"/>
      <c r="P48" s="47"/>
      <c r="Q48" s="47"/>
      <c r="R48" s="47"/>
      <c r="S48" s="43">
        <v>10</v>
      </c>
      <c r="T48" s="43">
        <v>1</v>
      </c>
      <c r="U48" s="43">
        <v>1</v>
      </c>
      <c r="V48" s="43"/>
      <c r="W48" s="43"/>
      <c r="X48" s="43"/>
      <c r="Y48" s="43"/>
      <c r="Z48" s="43"/>
      <c r="AA48" s="43"/>
      <c r="AB48" s="43">
        <v>18</v>
      </c>
      <c r="AC48" s="43">
        <v>1</v>
      </c>
      <c r="AD48" s="43"/>
      <c r="AE48" s="43">
        <v>15</v>
      </c>
      <c r="AF48" s="43">
        <v>1</v>
      </c>
      <c r="AG48" s="43"/>
      <c r="AH48" s="43">
        <v>18</v>
      </c>
      <c r="AI48" s="43">
        <v>1</v>
      </c>
      <c r="AJ48" s="43"/>
      <c r="AK48" s="43">
        <v>12</v>
      </c>
      <c r="AL48" s="43">
        <v>1</v>
      </c>
      <c r="AM48" s="43">
        <v>1</v>
      </c>
      <c r="AN48" s="43">
        <v>25</v>
      </c>
      <c r="AO48" s="43">
        <v>1</v>
      </c>
      <c r="AP48" s="43"/>
      <c r="AQ48" s="43"/>
      <c r="AR48" s="43"/>
      <c r="AS48" s="43"/>
      <c r="AT48" s="20">
        <f t="shared" si="8"/>
        <v>106</v>
      </c>
    </row>
    <row r="49" spans="2:46" ht="13.5" customHeight="1" x14ac:dyDescent="0.2">
      <c r="B49" s="25" t="s">
        <v>10</v>
      </c>
      <c r="C49" s="41">
        <v>4</v>
      </c>
      <c r="D49" s="18">
        <v>3</v>
      </c>
      <c r="E49" s="14" t="s">
        <v>332</v>
      </c>
      <c r="F49" s="15" t="s">
        <v>13</v>
      </c>
      <c r="G49" s="15" t="s">
        <v>333</v>
      </c>
      <c r="H49" s="16">
        <v>2018</v>
      </c>
      <c r="I49" s="10" t="s">
        <v>31</v>
      </c>
      <c r="J49" s="47"/>
      <c r="K49" s="47"/>
      <c r="L49" s="47"/>
      <c r="M49" s="47"/>
      <c r="N49" s="47"/>
      <c r="O49" s="47"/>
      <c r="P49" s="47"/>
      <c r="Q49" s="47"/>
      <c r="R49" s="47"/>
      <c r="S49" s="43">
        <v>5</v>
      </c>
      <c r="T49" s="43">
        <v>1</v>
      </c>
      <c r="U49" s="43"/>
      <c r="V49" s="43">
        <v>18</v>
      </c>
      <c r="W49" s="43">
        <v>1</v>
      </c>
      <c r="X49" s="43"/>
      <c r="Y49" s="43">
        <v>25</v>
      </c>
      <c r="Z49" s="43">
        <v>1</v>
      </c>
      <c r="AA49" s="43">
        <v>1</v>
      </c>
      <c r="AB49" s="43">
        <v>10</v>
      </c>
      <c r="AC49" s="43">
        <v>1</v>
      </c>
      <c r="AD49" s="43">
        <v>1</v>
      </c>
      <c r="AE49" s="43">
        <v>8</v>
      </c>
      <c r="AF49" s="43">
        <v>1</v>
      </c>
      <c r="AG49" s="43"/>
      <c r="AH49" s="43">
        <v>12</v>
      </c>
      <c r="AI49" s="43">
        <v>1</v>
      </c>
      <c r="AJ49" s="43">
        <v>1</v>
      </c>
      <c r="AK49" s="43">
        <v>8</v>
      </c>
      <c r="AL49" s="43">
        <v>1</v>
      </c>
      <c r="AM49" s="43">
        <v>1</v>
      </c>
      <c r="AN49" s="43"/>
      <c r="AO49" s="43"/>
      <c r="AP49" s="43"/>
      <c r="AQ49" s="43"/>
      <c r="AR49" s="43"/>
      <c r="AS49" s="43"/>
      <c r="AT49" s="20">
        <f t="shared" si="8"/>
        <v>97</v>
      </c>
    </row>
    <row r="50" spans="2:46" ht="13.5" customHeight="1" x14ac:dyDescent="0.2">
      <c r="B50" s="25" t="s">
        <v>10</v>
      </c>
      <c r="C50" s="41">
        <v>5</v>
      </c>
      <c r="D50" s="19">
        <v>5</v>
      </c>
      <c r="E50" s="14" t="s">
        <v>268</v>
      </c>
      <c r="F50" s="15" t="s">
        <v>13</v>
      </c>
      <c r="G50" s="15" t="s">
        <v>58</v>
      </c>
      <c r="H50" s="16"/>
      <c r="I50" s="15" t="s">
        <v>31</v>
      </c>
      <c r="J50" s="47"/>
      <c r="K50" s="47"/>
      <c r="L50" s="47"/>
      <c r="M50" s="43">
        <v>7</v>
      </c>
      <c r="N50" s="43">
        <v>1</v>
      </c>
      <c r="O50" s="43">
        <v>1</v>
      </c>
      <c r="P50" s="43">
        <v>6</v>
      </c>
      <c r="Q50" s="43">
        <v>1</v>
      </c>
      <c r="R50" s="43"/>
      <c r="S50" s="43">
        <v>8</v>
      </c>
      <c r="T50" s="43">
        <v>1</v>
      </c>
      <c r="U50" s="43">
        <v>1</v>
      </c>
      <c r="V50" s="43">
        <v>8</v>
      </c>
      <c r="W50" s="43">
        <v>1</v>
      </c>
      <c r="X50" s="43"/>
      <c r="Y50" s="43">
        <v>12</v>
      </c>
      <c r="Z50" s="43">
        <v>1</v>
      </c>
      <c r="AA50" s="43"/>
      <c r="AB50" s="47"/>
      <c r="AC50" s="47"/>
      <c r="AD50" s="47"/>
      <c r="AE50" s="43"/>
      <c r="AF50" s="43"/>
      <c r="AG50" s="43"/>
      <c r="AH50" s="43"/>
      <c r="AI50" s="43"/>
      <c r="AJ50" s="43"/>
      <c r="AK50" s="43">
        <v>25</v>
      </c>
      <c r="AL50" s="43">
        <v>1</v>
      </c>
      <c r="AM50" s="43"/>
      <c r="AN50" s="43"/>
      <c r="AO50" s="43"/>
      <c r="AP50" s="43"/>
      <c r="AQ50" s="43"/>
      <c r="AR50" s="43"/>
      <c r="AS50" s="43"/>
      <c r="AT50" s="20">
        <f t="shared" si="8"/>
        <v>74</v>
      </c>
    </row>
    <row r="51" spans="2:46" ht="13.5" customHeight="1" x14ac:dyDescent="0.2">
      <c r="B51" s="25" t="s">
        <v>10</v>
      </c>
      <c r="C51" s="41">
        <v>6</v>
      </c>
      <c r="D51" s="18">
        <v>6</v>
      </c>
      <c r="E51" s="13" t="s">
        <v>178</v>
      </c>
      <c r="F51" s="10" t="s">
        <v>13</v>
      </c>
      <c r="G51" s="10" t="s">
        <v>95</v>
      </c>
      <c r="H51" s="11">
        <v>2018</v>
      </c>
      <c r="I51" s="10" t="s">
        <v>31</v>
      </c>
      <c r="J51" s="47"/>
      <c r="K51" s="47"/>
      <c r="L51" s="47"/>
      <c r="M51" s="43">
        <v>18</v>
      </c>
      <c r="N51" s="43">
        <v>1</v>
      </c>
      <c r="O51" s="43">
        <v>1</v>
      </c>
      <c r="P51" s="43">
        <v>25</v>
      </c>
      <c r="Q51" s="43">
        <v>1</v>
      </c>
      <c r="R51" s="43"/>
      <c r="S51" s="43">
        <v>25</v>
      </c>
      <c r="T51" s="43">
        <v>1</v>
      </c>
      <c r="U51" s="43">
        <v>1</v>
      </c>
      <c r="V51" s="47"/>
      <c r="W51" s="47"/>
      <c r="X51" s="47"/>
      <c r="Y51" s="47"/>
      <c r="Z51" s="47"/>
      <c r="AA51" s="47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20">
        <f t="shared" si="8"/>
        <v>73</v>
      </c>
    </row>
    <row r="52" spans="2:46" ht="13.5" customHeight="1" x14ac:dyDescent="0.2">
      <c r="B52" s="25" t="s">
        <v>10</v>
      </c>
      <c r="C52" s="41">
        <v>7</v>
      </c>
      <c r="D52" s="18">
        <v>9</v>
      </c>
      <c r="E52" s="14" t="s">
        <v>149</v>
      </c>
      <c r="F52" s="15" t="s">
        <v>63</v>
      </c>
      <c r="G52" s="15" t="s">
        <v>414</v>
      </c>
      <c r="H52" s="16">
        <v>2023</v>
      </c>
      <c r="I52" s="15"/>
      <c r="J52" s="47"/>
      <c r="K52" s="47"/>
      <c r="L52" s="47"/>
      <c r="M52" s="47"/>
      <c r="N52" s="47"/>
      <c r="O52" s="47"/>
      <c r="P52" s="47"/>
      <c r="Q52" s="47"/>
      <c r="R52" s="47"/>
      <c r="S52" s="43"/>
      <c r="T52" s="43"/>
      <c r="U52" s="43"/>
      <c r="V52" s="43"/>
      <c r="W52" s="43"/>
      <c r="X52" s="43"/>
      <c r="Y52" s="43"/>
      <c r="Z52" s="43"/>
      <c r="AA52" s="43"/>
      <c r="AB52" s="43">
        <v>15</v>
      </c>
      <c r="AC52" s="43">
        <v>1</v>
      </c>
      <c r="AD52" s="43">
        <v>1</v>
      </c>
      <c r="AE52" s="43">
        <v>18</v>
      </c>
      <c r="AF52" s="43">
        <v>1</v>
      </c>
      <c r="AG52" s="43"/>
      <c r="AH52" s="43"/>
      <c r="AI52" s="43"/>
      <c r="AJ52" s="43"/>
      <c r="AK52" s="43"/>
      <c r="AL52" s="43"/>
      <c r="AM52" s="43"/>
      <c r="AN52" s="43">
        <v>12</v>
      </c>
      <c r="AO52" s="43">
        <v>1</v>
      </c>
      <c r="AP52" s="43">
        <v>1</v>
      </c>
      <c r="AQ52" s="43"/>
      <c r="AR52" s="43"/>
      <c r="AS52" s="43"/>
      <c r="AT52" s="20">
        <f t="shared" si="8"/>
        <v>50</v>
      </c>
    </row>
    <row r="53" spans="2:46" ht="13.5" customHeight="1" x14ac:dyDescent="0.2">
      <c r="B53" s="25" t="s">
        <v>10</v>
      </c>
      <c r="C53" s="41">
        <v>8</v>
      </c>
      <c r="D53" s="18">
        <v>7</v>
      </c>
      <c r="E53" s="14" t="s">
        <v>331</v>
      </c>
      <c r="F53" s="15" t="s">
        <v>13</v>
      </c>
      <c r="G53" s="15" t="s">
        <v>58</v>
      </c>
      <c r="H53" s="16">
        <v>2016</v>
      </c>
      <c r="I53" s="10" t="s">
        <v>143</v>
      </c>
      <c r="J53" s="47"/>
      <c r="K53" s="47"/>
      <c r="L53" s="47"/>
      <c r="M53" s="47"/>
      <c r="N53" s="47"/>
      <c r="O53" s="47"/>
      <c r="P53" s="47"/>
      <c r="Q53" s="47"/>
      <c r="R53" s="47"/>
      <c r="S53" s="43">
        <v>6</v>
      </c>
      <c r="T53" s="43">
        <v>1</v>
      </c>
      <c r="U53" s="43"/>
      <c r="V53" s="43"/>
      <c r="W53" s="43"/>
      <c r="X53" s="43"/>
      <c r="Y53" s="43">
        <v>15</v>
      </c>
      <c r="Z53" s="43">
        <v>1</v>
      </c>
      <c r="AA53" s="43">
        <v>1</v>
      </c>
      <c r="AB53" s="43"/>
      <c r="AC53" s="43"/>
      <c r="AD53" s="43"/>
      <c r="AE53" s="43"/>
      <c r="AF53" s="43"/>
      <c r="AG53" s="43"/>
      <c r="AH53" s="43"/>
      <c r="AI53" s="43"/>
      <c r="AJ53" s="43"/>
      <c r="AK53" s="43">
        <v>18</v>
      </c>
      <c r="AL53" s="43">
        <v>1</v>
      </c>
      <c r="AM53" s="43">
        <v>1</v>
      </c>
      <c r="AN53" s="43"/>
      <c r="AO53" s="43"/>
      <c r="AP53" s="43"/>
      <c r="AQ53" s="43"/>
      <c r="AR53" s="43"/>
      <c r="AS53" s="43"/>
      <c r="AT53" s="20">
        <f t="shared" si="8"/>
        <v>44</v>
      </c>
    </row>
    <row r="54" spans="2:46" ht="13.5" customHeight="1" x14ac:dyDescent="0.2">
      <c r="B54" s="25" t="s">
        <v>10</v>
      </c>
      <c r="C54" s="41">
        <v>9</v>
      </c>
      <c r="D54" s="18">
        <v>11</v>
      </c>
      <c r="E54" s="14" t="s">
        <v>467</v>
      </c>
      <c r="F54" s="15" t="s">
        <v>13</v>
      </c>
      <c r="G54" s="15" t="s">
        <v>468</v>
      </c>
      <c r="H54" s="16">
        <v>2012</v>
      </c>
      <c r="I54" s="15" t="s">
        <v>362</v>
      </c>
      <c r="J54" s="47"/>
      <c r="K54" s="47"/>
      <c r="L54" s="47"/>
      <c r="M54" s="47"/>
      <c r="N54" s="47"/>
      <c r="O54" s="47"/>
      <c r="P54" s="43"/>
      <c r="Q54" s="43"/>
      <c r="R54" s="43"/>
      <c r="S54" s="47"/>
      <c r="T54" s="47"/>
      <c r="U54" s="47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>
        <v>25</v>
      </c>
      <c r="AI54" s="43">
        <v>1</v>
      </c>
      <c r="AJ54" s="43"/>
      <c r="AK54" s="43"/>
      <c r="AL54" s="43"/>
      <c r="AM54" s="43"/>
      <c r="AN54" s="43">
        <v>15</v>
      </c>
      <c r="AO54" s="43">
        <v>1</v>
      </c>
      <c r="AP54" s="43">
        <v>1</v>
      </c>
      <c r="AQ54" s="43"/>
      <c r="AR54" s="43"/>
      <c r="AS54" s="43"/>
      <c r="AT54" s="20">
        <f t="shared" si="8"/>
        <v>43</v>
      </c>
    </row>
    <row r="55" spans="2:46" ht="13.5" customHeight="1" x14ac:dyDescent="0.2">
      <c r="B55" s="25" t="s">
        <v>10</v>
      </c>
      <c r="C55" s="52">
        <v>10</v>
      </c>
      <c r="D55" s="53">
        <v>8</v>
      </c>
      <c r="E55" s="14" t="s">
        <v>417</v>
      </c>
      <c r="F55" s="15" t="s">
        <v>25</v>
      </c>
      <c r="G55" s="15" t="s">
        <v>50</v>
      </c>
      <c r="H55" s="16">
        <v>2007</v>
      </c>
      <c r="I55" s="15" t="s">
        <v>122</v>
      </c>
      <c r="J55" s="54"/>
      <c r="K55" s="54"/>
      <c r="L55" s="54"/>
      <c r="M55" s="54"/>
      <c r="N55" s="54"/>
      <c r="O55" s="54"/>
      <c r="P55" s="54"/>
      <c r="Q55" s="54"/>
      <c r="R55" s="54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>
        <v>7</v>
      </c>
      <c r="AF55" s="55">
        <v>1</v>
      </c>
      <c r="AG55" s="55"/>
      <c r="AH55" s="55">
        <v>15</v>
      </c>
      <c r="AI55" s="55">
        <v>1</v>
      </c>
      <c r="AJ55" s="55"/>
      <c r="AK55" s="55">
        <v>15</v>
      </c>
      <c r="AL55" s="55">
        <v>1</v>
      </c>
      <c r="AM55" s="55"/>
      <c r="AN55" s="55"/>
      <c r="AO55" s="55"/>
      <c r="AP55" s="55"/>
      <c r="AQ55" s="55"/>
      <c r="AR55" s="55"/>
      <c r="AS55" s="55"/>
      <c r="AT55" s="20">
        <f t="shared" si="8"/>
        <v>40</v>
      </c>
    </row>
    <row r="56" spans="2:46" ht="13.5" customHeight="1" x14ac:dyDescent="0.2">
      <c r="B56" s="25" t="s">
        <v>10</v>
      </c>
      <c r="C56" s="41">
        <v>11</v>
      </c>
      <c r="D56" s="18">
        <v>10</v>
      </c>
      <c r="E56" s="14" t="s">
        <v>321</v>
      </c>
      <c r="F56" s="15" t="s">
        <v>7</v>
      </c>
      <c r="G56" s="15" t="s">
        <v>322</v>
      </c>
      <c r="H56" s="16">
        <v>2006</v>
      </c>
      <c r="I56" s="15" t="s">
        <v>31</v>
      </c>
      <c r="J56" s="47"/>
      <c r="K56" s="47"/>
      <c r="L56" s="47"/>
      <c r="M56" s="47"/>
      <c r="N56" s="47"/>
      <c r="O56" s="47"/>
      <c r="P56" s="43">
        <v>5</v>
      </c>
      <c r="Q56" s="43">
        <v>1</v>
      </c>
      <c r="R56" s="43">
        <v>1</v>
      </c>
      <c r="S56" s="47"/>
      <c r="T56" s="47"/>
      <c r="U56" s="47"/>
      <c r="V56" s="43"/>
      <c r="W56" s="43"/>
      <c r="X56" s="43"/>
      <c r="Y56" s="43"/>
      <c r="Z56" s="43"/>
      <c r="AA56" s="43"/>
      <c r="AB56" s="43"/>
      <c r="AC56" s="43"/>
      <c r="AD56" s="43"/>
      <c r="AE56" s="43">
        <v>25</v>
      </c>
      <c r="AF56" s="43">
        <v>1</v>
      </c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20">
        <f t="shared" si="8"/>
        <v>33</v>
      </c>
    </row>
    <row r="57" spans="2:46" ht="13.5" customHeight="1" x14ac:dyDescent="0.2">
      <c r="B57" s="25" t="s">
        <v>10</v>
      </c>
      <c r="C57" s="41">
        <v>12</v>
      </c>
      <c r="D57" s="18">
        <v>11</v>
      </c>
      <c r="E57" s="14" t="s">
        <v>57</v>
      </c>
      <c r="F57" s="15" t="s">
        <v>13</v>
      </c>
      <c r="G57" s="15" t="s">
        <v>45</v>
      </c>
      <c r="H57" s="16">
        <v>2014</v>
      </c>
      <c r="I57" s="15" t="s">
        <v>125</v>
      </c>
      <c r="J57" s="47"/>
      <c r="K57" s="47"/>
      <c r="L57" s="47"/>
      <c r="M57" s="47"/>
      <c r="N57" s="47"/>
      <c r="O57" s="47"/>
      <c r="P57" s="47"/>
      <c r="Q57" s="47"/>
      <c r="R57" s="47"/>
      <c r="S57" s="43"/>
      <c r="T57" s="43"/>
      <c r="U57" s="43"/>
      <c r="V57" s="43"/>
      <c r="W57" s="43"/>
      <c r="X57" s="43"/>
      <c r="Y57" s="43"/>
      <c r="Z57" s="43"/>
      <c r="AA57" s="43"/>
      <c r="AB57" s="43">
        <v>25</v>
      </c>
      <c r="AC57" s="43">
        <v>1</v>
      </c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20">
        <f t="shared" si="8"/>
        <v>26</v>
      </c>
    </row>
    <row r="58" spans="2:46" ht="13.5" customHeight="1" x14ac:dyDescent="0.2">
      <c r="B58" s="25" t="s">
        <v>10</v>
      </c>
      <c r="C58" s="41">
        <v>13</v>
      </c>
      <c r="D58" s="19">
        <v>13</v>
      </c>
      <c r="E58" s="14" t="s">
        <v>176</v>
      </c>
      <c r="F58" s="15" t="s">
        <v>7</v>
      </c>
      <c r="G58" s="15" t="s">
        <v>94</v>
      </c>
      <c r="H58" s="16">
        <v>2004</v>
      </c>
      <c r="I58" s="15"/>
      <c r="J58" s="47"/>
      <c r="K58" s="47"/>
      <c r="L58" s="47"/>
      <c r="M58" s="43">
        <v>10</v>
      </c>
      <c r="N58" s="43">
        <v>1</v>
      </c>
      <c r="O58" s="43">
        <v>1</v>
      </c>
      <c r="P58" s="47"/>
      <c r="Q58" s="47"/>
      <c r="R58" s="47"/>
      <c r="S58" s="47"/>
      <c r="T58" s="47"/>
      <c r="U58" s="47"/>
      <c r="V58" s="43"/>
      <c r="W58" s="43"/>
      <c r="X58" s="43"/>
      <c r="Y58" s="43"/>
      <c r="Z58" s="43"/>
      <c r="AA58" s="43"/>
      <c r="AB58" s="43">
        <v>4</v>
      </c>
      <c r="AC58" s="43">
        <v>1</v>
      </c>
      <c r="AD58" s="43">
        <v>1</v>
      </c>
      <c r="AE58" s="43"/>
      <c r="AF58" s="43"/>
      <c r="AG58" s="43"/>
      <c r="AH58" s="43"/>
      <c r="AI58" s="43"/>
      <c r="AJ58" s="43"/>
      <c r="AK58" s="43">
        <v>4</v>
      </c>
      <c r="AL58" s="43">
        <v>1</v>
      </c>
      <c r="AM58" s="43">
        <v>1</v>
      </c>
      <c r="AN58" s="43"/>
      <c r="AO58" s="43"/>
      <c r="AP58" s="43"/>
      <c r="AQ58" s="43"/>
      <c r="AR58" s="43"/>
      <c r="AS58" s="43"/>
      <c r="AT58" s="20">
        <f t="shared" si="8"/>
        <v>24</v>
      </c>
    </row>
    <row r="59" spans="2:46" ht="13.5" customHeight="1" x14ac:dyDescent="0.2">
      <c r="B59" s="25" t="s">
        <v>10</v>
      </c>
      <c r="C59" s="41">
        <v>14</v>
      </c>
      <c r="D59" s="18">
        <v>14</v>
      </c>
      <c r="E59" s="13" t="s">
        <v>266</v>
      </c>
      <c r="F59" s="10" t="s">
        <v>13</v>
      </c>
      <c r="G59" s="10" t="s">
        <v>58</v>
      </c>
      <c r="H59" s="11">
        <v>2015</v>
      </c>
      <c r="I59" s="10" t="s">
        <v>267</v>
      </c>
      <c r="J59" s="47"/>
      <c r="K59" s="47"/>
      <c r="L59" s="47"/>
      <c r="M59" s="43">
        <v>15</v>
      </c>
      <c r="N59" s="43">
        <v>1</v>
      </c>
      <c r="O59" s="43">
        <v>1</v>
      </c>
      <c r="P59" s="47"/>
      <c r="Q59" s="47"/>
      <c r="R59" s="47"/>
      <c r="S59" s="47"/>
      <c r="T59" s="47"/>
      <c r="U59" s="47"/>
      <c r="V59" s="43"/>
      <c r="W59" s="43"/>
      <c r="X59" s="43"/>
      <c r="Y59" s="43"/>
      <c r="Z59" s="43"/>
      <c r="AA59" s="43"/>
      <c r="AB59" s="43"/>
      <c r="AC59" s="43"/>
      <c r="AD59" s="43"/>
      <c r="AE59" s="43">
        <v>5</v>
      </c>
      <c r="AF59" s="43">
        <v>1</v>
      </c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20">
        <f t="shared" si="8"/>
        <v>23</v>
      </c>
    </row>
    <row r="60" spans="2:46" ht="13.5" customHeight="1" x14ac:dyDescent="0.2">
      <c r="B60" s="25" t="s">
        <v>10</v>
      </c>
      <c r="C60" s="41">
        <v>14</v>
      </c>
      <c r="D60" s="18">
        <v>14</v>
      </c>
      <c r="E60" s="14" t="s">
        <v>388</v>
      </c>
      <c r="F60" s="15" t="s">
        <v>13</v>
      </c>
      <c r="G60" s="15" t="s">
        <v>58</v>
      </c>
      <c r="H60" s="16">
        <v>2014</v>
      </c>
      <c r="I60" s="15" t="s">
        <v>98</v>
      </c>
      <c r="J60" s="47"/>
      <c r="K60" s="47"/>
      <c r="L60" s="47"/>
      <c r="M60" s="47"/>
      <c r="N60" s="47"/>
      <c r="O60" s="47"/>
      <c r="P60" s="47"/>
      <c r="Q60" s="47"/>
      <c r="R60" s="47"/>
      <c r="S60" s="43"/>
      <c r="T60" s="43"/>
      <c r="U60" s="43"/>
      <c r="V60" s="43">
        <v>15</v>
      </c>
      <c r="W60" s="43">
        <v>1</v>
      </c>
      <c r="X60" s="43"/>
      <c r="Y60" s="43"/>
      <c r="Z60" s="43"/>
      <c r="AA60" s="43"/>
      <c r="AB60" s="43">
        <v>6</v>
      </c>
      <c r="AC60" s="43">
        <v>1</v>
      </c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20">
        <f t="shared" si="8"/>
        <v>23</v>
      </c>
    </row>
    <row r="61" spans="2:46" ht="13.5" customHeight="1" x14ac:dyDescent="0.2">
      <c r="B61" s="25" t="s">
        <v>10</v>
      </c>
      <c r="C61" s="41">
        <v>14</v>
      </c>
      <c r="D61" s="19">
        <v>14</v>
      </c>
      <c r="E61" s="13" t="s">
        <v>243</v>
      </c>
      <c r="F61" s="10" t="s">
        <v>25</v>
      </c>
      <c r="G61" s="10" t="s">
        <v>244</v>
      </c>
      <c r="H61" s="11">
        <v>2017</v>
      </c>
      <c r="I61" s="10" t="s">
        <v>125</v>
      </c>
      <c r="J61" s="43">
        <v>12</v>
      </c>
      <c r="K61" s="43">
        <v>1</v>
      </c>
      <c r="L61" s="43"/>
      <c r="M61" s="47"/>
      <c r="N61" s="47"/>
      <c r="O61" s="47"/>
      <c r="P61" s="43">
        <v>8</v>
      </c>
      <c r="Q61" s="43">
        <v>1</v>
      </c>
      <c r="R61" s="43">
        <v>1</v>
      </c>
      <c r="S61" s="47"/>
      <c r="T61" s="47"/>
      <c r="U61" s="47"/>
      <c r="V61" s="47"/>
      <c r="W61" s="47"/>
      <c r="X61" s="47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20">
        <f t="shared" si="8"/>
        <v>23</v>
      </c>
    </row>
    <row r="62" spans="2:46" ht="13.5" customHeight="1" x14ac:dyDescent="0.2">
      <c r="B62" s="25" t="s">
        <v>10</v>
      </c>
      <c r="C62" s="41">
        <v>17</v>
      </c>
      <c r="D62" s="18">
        <v>17</v>
      </c>
      <c r="E62" s="14" t="s">
        <v>319</v>
      </c>
      <c r="F62" s="15" t="s">
        <v>7</v>
      </c>
      <c r="G62" s="15" t="s">
        <v>94</v>
      </c>
      <c r="H62" s="16">
        <v>2009</v>
      </c>
      <c r="I62" s="15" t="s">
        <v>320</v>
      </c>
      <c r="J62" s="47"/>
      <c r="K62" s="47"/>
      <c r="L62" s="47"/>
      <c r="M62" s="47"/>
      <c r="N62" s="47"/>
      <c r="O62" s="47"/>
      <c r="P62" s="43">
        <v>7</v>
      </c>
      <c r="Q62" s="43">
        <v>1</v>
      </c>
      <c r="R62" s="43">
        <v>1</v>
      </c>
      <c r="S62" s="47"/>
      <c r="T62" s="47"/>
      <c r="U62" s="47"/>
      <c r="V62" s="43">
        <v>12</v>
      </c>
      <c r="W62" s="43">
        <v>1</v>
      </c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20">
        <f t="shared" si="8"/>
        <v>22</v>
      </c>
    </row>
    <row r="63" spans="2:46" ht="13.5" customHeight="1" x14ac:dyDescent="0.2">
      <c r="B63" s="25" t="s">
        <v>10</v>
      </c>
      <c r="C63" s="41">
        <v>18</v>
      </c>
      <c r="D63" s="18">
        <v>18</v>
      </c>
      <c r="E63" s="14" t="s">
        <v>192</v>
      </c>
      <c r="F63" s="15" t="s">
        <v>13</v>
      </c>
      <c r="G63" s="15" t="s">
        <v>412</v>
      </c>
      <c r="H63" s="16">
        <v>2015</v>
      </c>
      <c r="I63" s="15" t="s">
        <v>31</v>
      </c>
      <c r="J63" s="47"/>
      <c r="K63" s="47"/>
      <c r="L63" s="47"/>
      <c r="M63" s="47"/>
      <c r="N63" s="47"/>
      <c r="O63" s="47"/>
      <c r="P63" s="47"/>
      <c r="Q63" s="47"/>
      <c r="R63" s="47"/>
      <c r="S63" s="43"/>
      <c r="T63" s="43"/>
      <c r="U63" s="43"/>
      <c r="V63" s="43"/>
      <c r="W63" s="43"/>
      <c r="X63" s="43"/>
      <c r="Y63" s="43"/>
      <c r="Z63" s="43"/>
      <c r="AA63" s="43"/>
      <c r="AB63" s="43">
        <v>7</v>
      </c>
      <c r="AC63" s="43">
        <v>1</v>
      </c>
      <c r="AD63" s="43"/>
      <c r="AE63" s="43">
        <v>6</v>
      </c>
      <c r="AF63" s="43">
        <v>1</v>
      </c>
      <c r="AG63" s="43"/>
      <c r="AH63" s="43"/>
      <c r="AI63" s="43"/>
      <c r="AJ63" s="43"/>
      <c r="AK63" s="43">
        <v>5</v>
      </c>
      <c r="AL63" s="43">
        <v>1</v>
      </c>
      <c r="AM63" s="43"/>
      <c r="AN63" s="43"/>
      <c r="AO63" s="43"/>
      <c r="AP63" s="43"/>
      <c r="AQ63" s="43"/>
      <c r="AR63" s="43"/>
      <c r="AS63" s="43"/>
      <c r="AT63" s="20">
        <f t="shared" si="8"/>
        <v>21</v>
      </c>
    </row>
    <row r="64" spans="2:46" ht="13.5" customHeight="1" x14ac:dyDescent="0.2">
      <c r="B64" s="25" t="s">
        <v>10</v>
      </c>
      <c r="C64" s="41">
        <v>18</v>
      </c>
      <c r="D64" s="19">
        <v>18</v>
      </c>
      <c r="E64" s="14" t="s">
        <v>105</v>
      </c>
      <c r="F64" s="15" t="s">
        <v>13</v>
      </c>
      <c r="G64" s="15" t="s">
        <v>58</v>
      </c>
      <c r="H64" s="16">
        <v>2016</v>
      </c>
      <c r="I64" s="15" t="s">
        <v>334</v>
      </c>
      <c r="J64" s="47"/>
      <c r="K64" s="47"/>
      <c r="L64" s="47"/>
      <c r="M64" s="43">
        <v>8</v>
      </c>
      <c r="N64" s="43">
        <v>1</v>
      </c>
      <c r="O64" s="43">
        <v>1</v>
      </c>
      <c r="P64" s="47"/>
      <c r="Q64" s="47"/>
      <c r="R64" s="47"/>
      <c r="S64" s="47"/>
      <c r="T64" s="47"/>
      <c r="U64" s="47"/>
      <c r="V64" s="43"/>
      <c r="W64" s="43"/>
      <c r="X64" s="43"/>
      <c r="Y64" s="43">
        <v>10</v>
      </c>
      <c r="Z64" s="43">
        <v>1</v>
      </c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20">
        <f t="shared" si="8"/>
        <v>21</v>
      </c>
    </row>
    <row r="65" spans="2:46" ht="13.5" customHeight="1" x14ac:dyDescent="0.2">
      <c r="B65" s="25" t="s">
        <v>10</v>
      </c>
      <c r="C65" s="41">
        <v>18</v>
      </c>
      <c r="D65" s="18">
        <v>18</v>
      </c>
      <c r="E65" s="14" t="s">
        <v>235</v>
      </c>
      <c r="F65" s="15" t="s">
        <v>7</v>
      </c>
      <c r="G65" s="15" t="s">
        <v>236</v>
      </c>
      <c r="H65" s="16">
        <v>1998</v>
      </c>
      <c r="I65" s="15" t="s">
        <v>329</v>
      </c>
      <c r="J65" s="47"/>
      <c r="K65" s="47"/>
      <c r="L65" s="47"/>
      <c r="M65" s="47"/>
      <c r="N65" s="47"/>
      <c r="O65" s="47"/>
      <c r="P65" s="43">
        <v>4</v>
      </c>
      <c r="Q65" s="43">
        <v>1</v>
      </c>
      <c r="R65" s="43"/>
      <c r="S65" s="43">
        <v>15</v>
      </c>
      <c r="T65" s="43">
        <v>1</v>
      </c>
      <c r="U65" s="43"/>
      <c r="V65" s="47"/>
      <c r="W65" s="47"/>
      <c r="X65" s="47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20">
        <f t="shared" si="8"/>
        <v>21</v>
      </c>
    </row>
    <row r="66" spans="2:46" ht="13.5" customHeight="1" x14ac:dyDescent="0.2">
      <c r="B66" s="25" t="s">
        <v>10</v>
      </c>
      <c r="C66" s="41">
        <v>21</v>
      </c>
      <c r="D66" s="19">
        <v>21</v>
      </c>
      <c r="E66" s="13" t="s">
        <v>60</v>
      </c>
      <c r="F66" s="10" t="s">
        <v>13</v>
      </c>
      <c r="G66" s="10" t="s">
        <v>58</v>
      </c>
      <c r="H66" s="11">
        <v>2014</v>
      </c>
      <c r="I66" s="10" t="s">
        <v>229</v>
      </c>
      <c r="J66" s="43">
        <v>15</v>
      </c>
      <c r="K66" s="43">
        <v>1</v>
      </c>
      <c r="L66" s="43">
        <v>1</v>
      </c>
      <c r="M66" s="47"/>
      <c r="N66" s="47"/>
      <c r="O66" s="47"/>
      <c r="P66" s="47"/>
      <c r="Q66" s="47"/>
      <c r="R66" s="47"/>
      <c r="S66" s="47"/>
      <c r="T66" s="47"/>
      <c r="U66" s="47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20">
        <f t="shared" si="8"/>
        <v>17</v>
      </c>
    </row>
    <row r="67" spans="2:46" ht="13.5" customHeight="1" x14ac:dyDescent="0.2">
      <c r="B67" s="25" t="s">
        <v>10</v>
      </c>
      <c r="C67" s="41">
        <v>22</v>
      </c>
      <c r="D67" s="18">
        <v>22</v>
      </c>
      <c r="E67" s="14" t="s">
        <v>330</v>
      </c>
      <c r="F67" s="15" t="s">
        <v>13</v>
      </c>
      <c r="G67" s="15" t="s">
        <v>58</v>
      </c>
      <c r="H67" s="16">
        <v>2015</v>
      </c>
      <c r="I67" s="15" t="s">
        <v>328</v>
      </c>
      <c r="J67" s="47"/>
      <c r="K67" s="47"/>
      <c r="L67" s="47"/>
      <c r="M67" s="47"/>
      <c r="N67" s="47"/>
      <c r="O67" s="47"/>
      <c r="P67" s="47"/>
      <c r="Q67" s="47"/>
      <c r="R67" s="47"/>
      <c r="S67" s="43">
        <v>12</v>
      </c>
      <c r="T67" s="43">
        <v>1</v>
      </c>
      <c r="U67" s="43">
        <v>1</v>
      </c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20">
        <f t="shared" si="8"/>
        <v>14</v>
      </c>
    </row>
    <row r="68" spans="2:46" ht="13.5" customHeight="1" x14ac:dyDescent="0.2">
      <c r="B68" s="25" t="s">
        <v>10</v>
      </c>
      <c r="C68" s="41">
        <v>22</v>
      </c>
      <c r="D68" s="19">
        <v>22</v>
      </c>
      <c r="E68" s="13" t="s">
        <v>102</v>
      </c>
      <c r="F68" s="10" t="s">
        <v>12</v>
      </c>
      <c r="G68" s="10" t="s">
        <v>103</v>
      </c>
      <c r="H68" s="11">
        <v>1992</v>
      </c>
      <c r="I68" s="10" t="s">
        <v>16</v>
      </c>
      <c r="J68" s="47"/>
      <c r="K68" s="47"/>
      <c r="L68" s="47"/>
      <c r="M68" s="43">
        <v>12</v>
      </c>
      <c r="N68" s="43">
        <v>1</v>
      </c>
      <c r="O68" s="43">
        <v>1</v>
      </c>
      <c r="P68" s="47"/>
      <c r="Q68" s="47"/>
      <c r="R68" s="47"/>
      <c r="S68" s="47"/>
      <c r="T68" s="47"/>
      <c r="U68" s="47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20">
        <f t="shared" si="8"/>
        <v>14</v>
      </c>
    </row>
    <row r="69" spans="2:46" ht="13.5" customHeight="1" x14ac:dyDescent="0.2">
      <c r="B69" s="25" t="s">
        <v>10</v>
      </c>
      <c r="C69" s="41">
        <v>24</v>
      </c>
      <c r="D69" s="18">
        <v>24</v>
      </c>
      <c r="E69" s="14" t="s">
        <v>316</v>
      </c>
      <c r="F69" s="15" t="s">
        <v>2</v>
      </c>
      <c r="G69" s="15" t="s">
        <v>148</v>
      </c>
      <c r="H69" s="16">
        <v>1991</v>
      </c>
      <c r="I69" s="15" t="s">
        <v>317</v>
      </c>
      <c r="J69" s="47"/>
      <c r="K69" s="47"/>
      <c r="L69" s="47"/>
      <c r="M69" s="47"/>
      <c r="N69" s="47"/>
      <c r="O69" s="47"/>
      <c r="P69" s="43">
        <v>12</v>
      </c>
      <c r="Q69" s="43">
        <v>1</v>
      </c>
      <c r="R69" s="43"/>
      <c r="S69" s="47"/>
      <c r="T69" s="47"/>
      <c r="U69" s="47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20">
        <f t="shared" si="8"/>
        <v>13</v>
      </c>
    </row>
    <row r="70" spans="2:46" ht="13.5" customHeight="1" x14ac:dyDescent="0.2">
      <c r="B70" s="25" t="s">
        <v>10</v>
      </c>
      <c r="C70" s="41">
        <v>25</v>
      </c>
      <c r="D70" s="18"/>
      <c r="E70" s="14" t="s">
        <v>508</v>
      </c>
      <c r="F70" s="15" t="s">
        <v>502</v>
      </c>
      <c r="G70" s="15" t="s">
        <v>503</v>
      </c>
      <c r="H70" s="16">
        <v>1991</v>
      </c>
      <c r="I70" s="15" t="s">
        <v>509</v>
      </c>
      <c r="J70" s="47"/>
      <c r="K70" s="47"/>
      <c r="L70" s="47"/>
      <c r="M70" s="47"/>
      <c r="N70" s="47"/>
      <c r="O70" s="47"/>
      <c r="P70" s="47"/>
      <c r="Q70" s="47"/>
      <c r="R70" s="47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>
        <v>10</v>
      </c>
      <c r="AO70" s="43">
        <v>1</v>
      </c>
      <c r="AP70" s="43">
        <v>1</v>
      </c>
      <c r="AQ70" s="43"/>
      <c r="AR70" s="43"/>
      <c r="AS70" s="43"/>
      <c r="AT70" s="20">
        <f t="shared" si="8"/>
        <v>12</v>
      </c>
    </row>
    <row r="71" spans="2:46" ht="13.5" customHeight="1" x14ac:dyDescent="0.2">
      <c r="B71" s="25" t="s">
        <v>10</v>
      </c>
      <c r="C71" s="41">
        <v>25</v>
      </c>
      <c r="D71" s="18">
        <v>25</v>
      </c>
      <c r="E71" s="14" t="s">
        <v>389</v>
      </c>
      <c r="F71" s="15" t="s">
        <v>25</v>
      </c>
      <c r="G71" s="15" t="s">
        <v>390</v>
      </c>
      <c r="H71" s="16">
        <v>2018</v>
      </c>
      <c r="I71" s="15" t="s">
        <v>391</v>
      </c>
      <c r="J71" s="47"/>
      <c r="K71" s="47"/>
      <c r="L71" s="47"/>
      <c r="M71" s="47"/>
      <c r="N71" s="47"/>
      <c r="O71" s="47"/>
      <c r="P71" s="47"/>
      <c r="Q71" s="47"/>
      <c r="R71" s="47"/>
      <c r="S71" s="43"/>
      <c r="T71" s="43"/>
      <c r="U71" s="43"/>
      <c r="V71" s="43">
        <v>10</v>
      </c>
      <c r="W71" s="43">
        <v>1</v>
      </c>
      <c r="X71" s="43">
        <v>1</v>
      </c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20">
        <f t="shared" si="8"/>
        <v>12</v>
      </c>
    </row>
    <row r="72" spans="2:46" ht="13.5" customHeight="1" x14ac:dyDescent="0.2">
      <c r="B72" s="25" t="s">
        <v>10</v>
      </c>
      <c r="C72" s="41">
        <v>25</v>
      </c>
      <c r="D72" s="18">
        <v>25</v>
      </c>
      <c r="E72" s="14" t="s">
        <v>318</v>
      </c>
      <c r="F72" s="15" t="s">
        <v>13</v>
      </c>
      <c r="G72" s="15" t="s">
        <v>95</v>
      </c>
      <c r="H72" s="16">
        <v>2016</v>
      </c>
      <c r="I72" s="15" t="s">
        <v>125</v>
      </c>
      <c r="J72" s="47"/>
      <c r="K72" s="47"/>
      <c r="L72" s="47"/>
      <c r="M72" s="47"/>
      <c r="N72" s="47"/>
      <c r="O72" s="47"/>
      <c r="P72" s="43">
        <v>10</v>
      </c>
      <c r="Q72" s="43">
        <v>1</v>
      </c>
      <c r="R72" s="43">
        <v>1</v>
      </c>
      <c r="S72" s="47"/>
      <c r="T72" s="47"/>
      <c r="U72" s="47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20">
        <f t="shared" si="8"/>
        <v>12</v>
      </c>
    </row>
    <row r="73" spans="2:46" ht="13.5" customHeight="1" x14ac:dyDescent="0.2">
      <c r="B73" s="25" t="s">
        <v>10</v>
      </c>
      <c r="C73" s="41">
        <v>28</v>
      </c>
      <c r="D73" s="18">
        <v>27</v>
      </c>
      <c r="E73" s="13" t="s">
        <v>473</v>
      </c>
      <c r="F73" s="10" t="s">
        <v>13</v>
      </c>
      <c r="G73" s="10" t="s">
        <v>95</v>
      </c>
      <c r="H73" s="11">
        <v>2016</v>
      </c>
      <c r="I73" s="10" t="s">
        <v>122</v>
      </c>
      <c r="J73" s="47"/>
      <c r="K73" s="47"/>
      <c r="L73" s="47"/>
      <c r="M73" s="47"/>
      <c r="N73" s="47"/>
      <c r="O73" s="47"/>
      <c r="P73" s="47"/>
      <c r="Q73" s="47"/>
      <c r="R73" s="47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>
        <v>7</v>
      </c>
      <c r="AL73" s="43">
        <v>1</v>
      </c>
      <c r="AM73" s="43"/>
      <c r="AN73" s="43"/>
      <c r="AO73" s="43"/>
      <c r="AP73" s="43"/>
      <c r="AQ73" s="43"/>
      <c r="AR73" s="43"/>
      <c r="AS73" s="43"/>
      <c r="AT73" s="20">
        <f t="shared" si="8"/>
        <v>8</v>
      </c>
    </row>
    <row r="74" spans="2:46" ht="13.5" customHeight="1" x14ac:dyDescent="0.2">
      <c r="B74" s="25" t="s">
        <v>10</v>
      </c>
      <c r="C74" s="41">
        <v>28</v>
      </c>
      <c r="D74" s="18">
        <v>27</v>
      </c>
      <c r="E74" s="13" t="s">
        <v>474</v>
      </c>
      <c r="F74" s="10" t="s">
        <v>25</v>
      </c>
      <c r="G74" s="10" t="s">
        <v>244</v>
      </c>
      <c r="H74" s="11">
        <v>2016</v>
      </c>
      <c r="I74" s="10" t="s">
        <v>122</v>
      </c>
      <c r="J74" s="47"/>
      <c r="K74" s="47"/>
      <c r="L74" s="47"/>
      <c r="M74" s="47"/>
      <c r="N74" s="47"/>
      <c r="O74" s="47"/>
      <c r="P74" s="47"/>
      <c r="Q74" s="47"/>
      <c r="R74" s="47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>
        <v>6</v>
      </c>
      <c r="AL74" s="43">
        <v>1</v>
      </c>
      <c r="AM74" s="43">
        <v>1</v>
      </c>
      <c r="AN74" s="43"/>
      <c r="AO74" s="43"/>
      <c r="AP74" s="43"/>
      <c r="AQ74" s="43"/>
      <c r="AR74" s="43"/>
      <c r="AS74" s="43"/>
      <c r="AT74" s="20">
        <f t="shared" si="8"/>
        <v>8</v>
      </c>
    </row>
    <row r="75" spans="2:46" ht="13.5" customHeight="1" x14ac:dyDescent="0.2">
      <c r="B75" s="25" t="s">
        <v>10</v>
      </c>
      <c r="C75" s="41">
        <v>30</v>
      </c>
      <c r="D75" s="18">
        <v>29</v>
      </c>
      <c r="E75" s="14" t="s">
        <v>415</v>
      </c>
      <c r="F75" s="15" t="s">
        <v>313</v>
      </c>
      <c r="G75" s="15" t="s">
        <v>416</v>
      </c>
      <c r="H75" s="16">
        <v>2017</v>
      </c>
      <c r="I75" s="15" t="s">
        <v>122</v>
      </c>
      <c r="J75" s="47"/>
      <c r="K75" s="47"/>
      <c r="L75" s="47"/>
      <c r="M75" s="47"/>
      <c r="N75" s="47"/>
      <c r="O75" s="47"/>
      <c r="P75" s="47"/>
      <c r="Q75" s="47"/>
      <c r="R75" s="47"/>
      <c r="S75" s="43"/>
      <c r="T75" s="43"/>
      <c r="U75" s="43"/>
      <c r="V75" s="43"/>
      <c r="W75" s="43"/>
      <c r="X75" s="43"/>
      <c r="Y75" s="43"/>
      <c r="Z75" s="43"/>
      <c r="AA75" s="43"/>
      <c r="AB75" s="43">
        <v>5</v>
      </c>
      <c r="AC75" s="43">
        <v>1</v>
      </c>
      <c r="AD75" s="43">
        <v>1</v>
      </c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20">
        <f t="shared" si="8"/>
        <v>7</v>
      </c>
    </row>
    <row r="76" spans="2:46" ht="13.5" customHeight="1" x14ac:dyDescent="0.2">
      <c r="B76" s="25" t="s">
        <v>10</v>
      </c>
      <c r="C76" s="41">
        <v>30</v>
      </c>
      <c r="D76" s="18">
        <v>29</v>
      </c>
      <c r="E76" s="13" t="s">
        <v>323</v>
      </c>
      <c r="F76" s="10" t="s">
        <v>269</v>
      </c>
      <c r="G76" s="10" t="s">
        <v>270</v>
      </c>
      <c r="H76" s="11"/>
      <c r="I76" s="10" t="s">
        <v>104</v>
      </c>
      <c r="J76" s="47"/>
      <c r="K76" s="47"/>
      <c r="L76" s="47"/>
      <c r="M76" s="43">
        <v>6</v>
      </c>
      <c r="N76" s="43">
        <v>1</v>
      </c>
      <c r="O76" s="43"/>
      <c r="P76" s="47"/>
      <c r="Q76" s="47"/>
      <c r="R76" s="47"/>
      <c r="S76" s="47"/>
      <c r="T76" s="47"/>
      <c r="U76" s="47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20">
        <f t="shared" si="8"/>
        <v>7</v>
      </c>
    </row>
    <row r="77" spans="2:46" ht="13.5" customHeight="1" thickBot="1" x14ac:dyDescent="0.25">
      <c r="B77" s="26" t="s">
        <v>10</v>
      </c>
      <c r="C77" s="42"/>
      <c r="D77" s="21"/>
      <c r="E77" s="27"/>
      <c r="F77" s="22"/>
      <c r="G77" s="22"/>
      <c r="H77" s="23"/>
      <c r="I77" s="22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24">
        <f t="shared" ref="AT77" si="9">SUM(J77:AS77)</f>
        <v>0</v>
      </c>
    </row>
    <row r="78" spans="2:46" ht="13.5" customHeight="1" thickBot="1" x14ac:dyDescent="0.25">
      <c r="B78" s="7"/>
      <c r="H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3"/>
    </row>
    <row r="79" spans="2:46" ht="13.5" customHeight="1" x14ac:dyDescent="0.2">
      <c r="B79" s="28" t="s">
        <v>185</v>
      </c>
      <c r="C79" s="29" t="s">
        <v>21</v>
      </c>
      <c r="D79" s="30" t="s">
        <v>40</v>
      </c>
      <c r="E79" s="31" t="s">
        <v>0</v>
      </c>
      <c r="F79" s="31" t="s">
        <v>3</v>
      </c>
      <c r="G79" s="31" t="s">
        <v>1</v>
      </c>
      <c r="H79" s="29" t="s">
        <v>4</v>
      </c>
      <c r="I79" s="31" t="s">
        <v>5</v>
      </c>
      <c r="J79" s="29">
        <v>1</v>
      </c>
      <c r="K79" s="29" t="s">
        <v>78</v>
      </c>
      <c r="L79" s="29" t="s">
        <v>79</v>
      </c>
      <c r="M79" s="32">
        <v>2</v>
      </c>
      <c r="N79" s="32" t="s">
        <v>78</v>
      </c>
      <c r="O79" s="32" t="s">
        <v>79</v>
      </c>
      <c r="P79" s="29">
        <v>3</v>
      </c>
      <c r="Q79" s="29" t="s">
        <v>78</v>
      </c>
      <c r="R79" s="29" t="s">
        <v>79</v>
      </c>
      <c r="S79" s="32">
        <v>4</v>
      </c>
      <c r="T79" s="32" t="s">
        <v>78</v>
      </c>
      <c r="U79" s="32" t="s">
        <v>79</v>
      </c>
      <c r="V79" s="29">
        <v>5</v>
      </c>
      <c r="W79" s="29" t="s">
        <v>78</v>
      </c>
      <c r="X79" s="29" t="s">
        <v>79</v>
      </c>
      <c r="Y79" s="32">
        <v>6</v>
      </c>
      <c r="Z79" s="32" t="s">
        <v>78</v>
      </c>
      <c r="AA79" s="32" t="s">
        <v>79</v>
      </c>
      <c r="AB79" s="29">
        <v>7</v>
      </c>
      <c r="AC79" s="29" t="s">
        <v>78</v>
      </c>
      <c r="AD79" s="29" t="s">
        <v>79</v>
      </c>
      <c r="AE79" s="32">
        <v>8</v>
      </c>
      <c r="AF79" s="32" t="s">
        <v>78</v>
      </c>
      <c r="AG79" s="32" t="s">
        <v>79</v>
      </c>
      <c r="AH79" s="29">
        <v>9</v>
      </c>
      <c r="AI79" s="29" t="s">
        <v>78</v>
      </c>
      <c r="AJ79" s="29" t="s">
        <v>79</v>
      </c>
      <c r="AK79" s="32">
        <v>10</v>
      </c>
      <c r="AL79" s="32" t="s">
        <v>78</v>
      </c>
      <c r="AM79" s="32" t="s">
        <v>79</v>
      </c>
      <c r="AN79" s="29">
        <v>11</v>
      </c>
      <c r="AO79" s="29" t="s">
        <v>78</v>
      </c>
      <c r="AP79" s="29" t="s">
        <v>79</v>
      </c>
      <c r="AQ79" s="32">
        <v>12</v>
      </c>
      <c r="AR79" s="32" t="s">
        <v>78</v>
      </c>
      <c r="AS79" s="32" t="s">
        <v>79</v>
      </c>
      <c r="AT79" s="33" t="s">
        <v>20</v>
      </c>
    </row>
    <row r="80" spans="2:46" ht="13.5" customHeight="1" x14ac:dyDescent="0.2">
      <c r="B80" s="25" t="s">
        <v>234</v>
      </c>
      <c r="C80" s="40">
        <v>1</v>
      </c>
      <c r="D80" s="19">
        <v>1</v>
      </c>
      <c r="E80" s="13" t="s">
        <v>147</v>
      </c>
      <c r="F80" s="10" t="s">
        <v>13</v>
      </c>
      <c r="G80" s="10" t="s">
        <v>113</v>
      </c>
      <c r="H80" s="11">
        <v>2018</v>
      </c>
      <c r="I80" s="10" t="s">
        <v>125</v>
      </c>
      <c r="J80" s="43">
        <v>25</v>
      </c>
      <c r="K80" s="43">
        <v>1</v>
      </c>
      <c r="L80" s="43"/>
      <c r="M80" s="43">
        <v>18</v>
      </c>
      <c r="N80" s="43">
        <v>1</v>
      </c>
      <c r="O80" s="43">
        <v>1</v>
      </c>
      <c r="P80" s="43">
        <v>12</v>
      </c>
      <c r="Q80" s="43">
        <v>1</v>
      </c>
      <c r="R80" s="43"/>
      <c r="S80" s="47"/>
      <c r="T80" s="47"/>
      <c r="U80" s="47"/>
      <c r="V80" s="43">
        <v>5</v>
      </c>
      <c r="W80" s="43">
        <v>1</v>
      </c>
      <c r="X80" s="43">
        <v>1</v>
      </c>
      <c r="Y80" s="43">
        <v>6</v>
      </c>
      <c r="Z80" s="43">
        <v>1</v>
      </c>
      <c r="AA80" s="43"/>
      <c r="AB80" s="43">
        <v>10</v>
      </c>
      <c r="AC80" s="43">
        <v>1</v>
      </c>
      <c r="AD80" s="43">
        <v>1</v>
      </c>
      <c r="AE80" s="43">
        <v>18</v>
      </c>
      <c r="AF80" s="43">
        <v>1</v>
      </c>
      <c r="AG80" s="43"/>
      <c r="AH80" s="43">
        <v>10</v>
      </c>
      <c r="AI80" s="43">
        <v>1</v>
      </c>
      <c r="AJ80" s="43">
        <v>1</v>
      </c>
      <c r="AK80" s="43">
        <v>15</v>
      </c>
      <c r="AL80" s="43">
        <v>1</v>
      </c>
      <c r="AM80" s="43">
        <v>1</v>
      </c>
      <c r="AN80" s="43">
        <v>10</v>
      </c>
      <c r="AO80" s="43">
        <v>1</v>
      </c>
      <c r="AP80" s="43">
        <v>1</v>
      </c>
      <c r="AQ80" s="43"/>
      <c r="AR80" s="43"/>
      <c r="AS80" s="43"/>
      <c r="AT80" s="20">
        <f t="shared" ref="AT80:AT127" si="10">SUM(J80:AS80)</f>
        <v>145</v>
      </c>
    </row>
    <row r="81" spans="2:46" ht="13.5" customHeight="1" x14ac:dyDescent="0.2">
      <c r="B81" s="25" t="s">
        <v>10</v>
      </c>
      <c r="C81" s="40">
        <v>2</v>
      </c>
      <c r="D81" s="18">
        <v>2</v>
      </c>
      <c r="E81" s="13" t="s">
        <v>106</v>
      </c>
      <c r="F81" s="10" t="s">
        <v>7</v>
      </c>
      <c r="G81" s="10" t="s">
        <v>64</v>
      </c>
      <c r="H81" s="11">
        <v>2004</v>
      </c>
      <c r="I81" s="10" t="s">
        <v>107</v>
      </c>
      <c r="J81" s="43">
        <v>4</v>
      </c>
      <c r="K81" s="43">
        <v>1</v>
      </c>
      <c r="L81" s="43"/>
      <c r="M81" s="43">
        <v>6</v>
      </c>
      <c r="N81" s="43">
        <v>1</v>
      </c>
      <c r="O81" s="43"/>
      <c r="P81" s="43">
        <v>25</v>
      </c>
      <c r="Q81" s="43">
        <v>1</v>
      </c>
      <c r="R81" s="43"/>
      <c r="S81" s="43">
        <v>10</v>
      </c>
      <c r="T81" s="43">
        <v>1</v>
      </c>
      <c r="U81" s="43"/>
      <c r="V81" s="43">
        <v>7</v>
      </c>
      <c r="W81" s="43">
        <v>1</v>
      </c>
      <c r="X81" s="43"/>
      <c r="Y81" s="43">
        <v>7</v>
      </c>
      <c r="Z81" s="43">
        <v>1</v>
      </c>
      <c r="AA81" s="43">
        <v>1</v>
      </c>
      <c r="AB81" s="47"/>
      <c r="AC81" s="47"/>
      <c r="AD81" s="47"/>
      <c r="AE81" s="43">
        <v>10</v>
      </c>
      <c r="AF81" s="43">
        <v>1</v>
      </c>
      <c r="AG81" s="43"/>
      <c r="AH81" s="43">
        <v>15</v>
      </c>
      <c r="AI81" s="43">
        <v>1</v>
      </c>
      <c r="AJ81" s="43">
        <v>1</v>
      </c>
      <c r="AK81" s="43">
        <v>25</v>
      </c>
      <c r="AL81" s="43">
        <v>1</v>
      </c>
      <c r="AM81" s="43"/>
      <c r="AN81" s="43">
        <v>7</v>
      </c>
      <c r="AO81" s="43">
        <v>1</v>
      </c>
      <c r="AP81" s="43"/>
      <c r="AQ81" s="43"/>
      <c r="AR81" s="43"/>
      <c r="AS81" s="43"/>
      <c r="AT81" s="20">
        <f t="shared" si="10"/>
        <v>128</v>
      </c>
    </row>
    <row r="82" spans="2:46" ht="13.5" customHeight="1" x14ac:dyDescent="0.2">
      <c r="B82" s="25" t="s">
        <v>10</v>
      </c>
      <c r="C82" s="40">
        <v>3</v>
      </c>
      <c r="D82" s="18">
        <v>3</v>
      </c>
      <c r="E82" s="13" t="s">
        <v>85</v>
      </c>
      <c r="F82" s="10" t="s">
        <v>86</v>
      </c>
      <c r="G82" s="10" t="s">
        <v>87</v>
      </c>
      <c r="H82" s="11">
        <v>2018</v>
      </c>
      <c r="I82" s="10" t="s">
        <v>31</v>
      </c>
      <c r="J82" s="43">
        <v>5</v>
      </c>
      <c r="K82" s="43">
        <v>1</v>
      </c>
      <c r="L82" s="43"/>
      <c r="M82" s="47"/>
      <c r="N82" s="47"/>
      <c r="O82" s="47"/>
      <c r="P82" s="47"/>
      <c r="Q82" s="47"/>
      <c r="R82" s="47"/>
      <c r="S82" s="43">
        <v>15</v>
      </c>
      <c r="T82" s="43">
        <v>1</v>
      </c>
      <c r="U82" s="43"/>
      <c r="V82" s="43">
        <v>18</v>
      </c>
      <c r="W82" s="43">
        <v>1</v>
      </c>
      <c r="X82" s="43"/>
      <c r="Y82" s="43">
        <v>25</v>
      </c>
      <c r="Z82" s="43">
        <v>1</v>
      </c>
      <c r="AA82" s="43"/>
      <c r="AB82" s="43">
        <v>18</v>
      </c>
      <c r="AC82" s="43">
        <v>1</v>
      </c>
      <c r="AD82" s="43"/>
      <c r="AE82" s="43">
        <v>15</v>
      </c>
      <c r="AF82" s="43">
        <v>1</v>
      </c>
      <c r="AG82" s="43"/>
      <c r="AH82" s="43">
        <v>12</v>
      </c>
      <c r="AI82" s="43">
        <v>1</v>
      </c>
      <c r="AJ82" s="43"/>
      <c r="AK82" s="47"/>
      <c r="AL82" s="47"/>
      <c r="AM82" s="47"/>
      <c r="AN82" s="43"/>
      <c r="AO82" s="43"/>
      <c r="AP82" s="43"/>
      <c r="AQ82" s="43"/>
      <c r="AR82" s="43"/>
      <c r="AS82" s="43"/>
      <c r="AT82" s="20">
        <f t="shared" si="10"/>
        <v>115</v>
      </c>
    </row>
    <row r="83" spans="2:46" ht="13.5" customHeight="1" x14ac:dyDescent="0.2">
      <c r="B83" s="25" t="s">
        <v>10</v>
      </c>
      <c r="C83" s="41">
        <v>4</v>
      </c>
      <c r="D83" s="18">
        <v>4</v>
      </c>
      <c r="E83" s="14" t="s">
        <v>336</v>
      </c>
      <c r="F83" s="15" t="s">
        <v>25</v>
      </c>
      <c r="G83" s="15" t="s">
        <v>337</v>
      </c>
      <c r="H83" s="16">
        <v>2012</v>
      </c>
      <c r="I83" s="15" t="s">
        <v>122</v>
      </c>
      <c r="J83" s="47"/>
      <c r="K83" s="47"/>
      <c r="L83" s="47"/>
      <c r="M83" s="47"/>
      <c r="N83" s="47"/>
      <c r="O83" s="47"/>
      <c r="P83" s="47"/>
      <c r="Q83" s="47"/>
      <c r="R83" s="47"/>
      <c r="S83" s="43"/>
      <c r="T83" s="43"/>
      <c r="U83" s="43"/>
      <c r="V83" s="43">
        <v>4</v>
      </c>
      <c r="W83" s="43">
        <v>1</v>
      </c>
      <c r="X83" s="43">
        <v>1</v>
      </c>
      <c r="Y83" s="43">
        <v>15</v>
      </c>
      <c r="Z83" s="43">
        <v>1</v>
      </c>
      <c r="AA83" s="43"/>
      <c r="AB83" s="43">
        <v>15</v>
      </c>
      <c r="AC83" s="43">
        <v>1</v>
      </c>
      <c r="AD83" s="43"/>
      <c r="AE83" s="43">
        <v>25</v>
      </c>
      <c r="AF83" s="43">
        <v>1</v>
      </c>
      <c r="AG83" s="43">
        <v>1</v>
      </c>
      <c r="AH83" s="43">
        <v>25</v>
      </c>
      <c r="AI83" s="43">
        <v>1</v>
      </c>
      <c r="AJ83" s="43"/>
      <c r="AK83" s="43"/>
      <c r="AL83" s="43"/>
      <c r="AM83" s="43"/>
      <c r="AN83" s="43">
        <v>18</v>
      </c>
      <c r="AO83" s="43">
        <v>1</v>
      </c>
      <c r="AP83" s="43">
        <v>1</v>
      </c>
      <c r="AQ83" s="43"/>
      <c r="AR83" s="43"/>
      <c r="AS83" s="43"/>
      <c r="AT83" s="20">
        <f t="shared" si="10"/>
        <v>111</v>
      </c>
    </row>
    <row r="84" spans="2:46" ht="13.5" customHeight="1" x14ac:dyDescent="0.2">
      <c r="B84" s="25" t="s">
        <v>10</v>
      </c>
      <c r="C84" s="41">
        <v>5</v>
      </c>
      <c r="D84" s="18">
        <v>5</v>
      </c>
      <c r="E84" s="14" t="s">
        <v>176</v>
      </c>
      <c r="F84" s="15" t="s">
        <v>7</v>
      </c>
      <c r="G84" s="15" t="s">
        <v>94</v>
      </c>
      <c r="H84" s="16">
        <v>2004</v>
      </c>
      <c r="I84" s="15"/>
      <c r="J84" s="47"/>
      <c r="K84" s="47"/>
      <c r="L84" s="47"/>
      <c r="M84" s="47"/>
      <c r="N84" s="47"/>
      <c r="O84" s="47"/>
      <c r="P84" s="47"/>
      <c r="Q84" s="47"/>
      <c r="R84" s="47"/>
      <c r="S84" s="43">
        <v>12</v>
      </c>
      <c r="T84" s="43">
        <v>1</v>
      </c>
      <c r="U84" s="43"/>
      <c r="V84" s="43">
        <v>25</v>
      </c>
      <c r="W84" s="43">
        <v>1</v>
      </c>
      <c r="X84" s="43"/>
      <c r="Y84" s="43">
        <v>18</v>
      </c>
      <c r="Z84" s="43">
        <v>1</v>
      </c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>
        <v>25</v>
      </c>
      <c r="AO84" s="43">
        <v>1</v>
      </c>
      <c r="AP84" s="43"/>
      <c r="AQ84" s="43"/>
      <c r="AR84" s="43"/>
      <c r="AS84" s="43"/>
      <c r="AT84" s="20">
        <f t="shared" si="10"/>
        <v>84</v>
      </c>
    </row>
    <row r="85" spans="2:46" ht="13.5" customHeight="1" x14ac:dyDescent="0.2">
      <c r="B85" s="25" t="s">
        <v>10</v>
      </c>
      <c r="C85" s="41">
        <v>6</v>
      </c>
      <c r="D85" s="18">
        <v>6</v>
      </c>
      <c r="E85" s="13" t="s">
        <v>105</v>
      </c>
      <c r="F85" s="10" t="s">
        <v>13</v>
      </c>
      <c r="G85" s="10" t="s">
        <v>58</v>
      </c>
      <c r="H85" s="11">
        <v>2016</v>
      </c>
      <c r="I85" s="10" t="s">
        <v>334</v>
      </c>
      <c r="J85" s="43">
        <v>10</v>
      </c>
      <c r="K85" s="43">
        <v>1</v>
      </c>
      <c r="L85" s="43">
        <v>1</v>
      </c>
      <c r="M85" s="47"/>
      <c r="N85" s="47"/>
      <c r="O85" s="47"/>
      <c r="P85" s="43">
        <v>18</v>
      </c>
      <c r="Q85" s="43">
        <v>1</v>
      </c>
      <c r="R85" s="43"/>
      <c r="S85" s="43">
        <v>25</v>
      </c>
      <c r="T85" s="43">
        <v>1</v>
      </c>
      <c r="U85" s="43"/>
      <c r="V85" s="47"/>
      <c r="W85" s="47"/>
      <c r="X85" s="47"/>
      <c r="Y85" s="47"/>
      <c r="Z85" s="47"/>
      <c r="AA85" s="47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20">
        <f t="shared" si="10"/>
        <v>57</v>
      </c>
    </row>
    <row r="86" spans="2:46" ht="13.5" customHeight="1" x14ac:dyDescent="0.2">
      <c r="B86" s="25" t="s">
        <v>10</v>
      </c>
      <c r="C86" s="41">
        <v>7</v>
      </c>
      <c r="D86" s="18">
        <v>7</v>
      </c>
      <c r="E86" s="13" t="s">
        <v>46</v>
      </c>
      <c r="F86" s="10" t="s">
        <v>8</v>
      </c>
      <c r="G86" s="10" t="s">
        <v>73</v>
      </c>
      <c r="H86" s="11">
        <v>2013</v>
      </c>
      <c r="I86" s="10" t="s">
        <v>27</v>
      </c>
      <c r="J86" s="43">
        <v>2</v>
      </c>
      <c r="K86" s="43">
        <v>1</v>
      </c>
      <c r="L86" s="43"/>
      <c r="M86" s="47"/>
      <c r="N86" s="47"/>
      <c r="O86" s="47"/>
      <c r="P86" s="43">
        <v>7</v>
      </c>
      <c r="Q86" s="43">
        <v>1</v>
      </c>
      <c r="R86" s="43">
        <v>1</v>
      </c>
      <c r="S86" s="43">
        <v>18</v>
      </c>
      <c r="T86" s="43">
        <v>1</v>
      </c>
      <c r="U86" s="43"/>
      <c r="V86" s="43">
        <v>6</v>
      </c>
      <c r="W86" s="43">
        <v>1</v>
      </c>
      <c r="X86" s="43"/>
      <c r="Y86" s="43">
        <v>8</v>
      </c>
      <c r="Z86" s="43">
        <v>1</v>
      </c>
      <c r="AA86" s="43"/>
      <c r="AB86" s="47"/>
      <c r="AC86" s="47"/>
      <c r="AD86" s="47"/>
      <c r="AE86" s="43">
        <v>7</v>
      </c>
      <c r="AF86" s="43">
        <v>1</v>
      </c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20">
        <f t="shared" si="10"/>
        <v>55</v>
      </c>
    </row>
    <row r="87" spans="2:46" ht="13.5" customHeight="1" x14ac:dyDescent="0.2">
      <c r="B87" s="25" t="s">
        <v>10</v>
      </c>
      <c r="C87" s="41">
        <v>8</v>
      </c>
      <c r="D87" s="18">
        <v>8</v>
      </c>
      <c r="E87" s="13" t="s">
        <v>235</v>
      </c>
      <c r="F87" s="10" t="s">
        <v>7</v>
      </c>
      <c r="G87" s="10" t="s">
        <v>236</v>
      </c>
      <c r="H87" s="11">
        <v>1998</v>
      </c>
      <c r="I87" s="15" t="s">
        <v>329</v>
      </c>
      <c r="J87" s="43">
        <v>18</v>
      </c>
      <c r="K87" s="43">
        <v>1</v>
      </c>
      <c r="L87" s="43"/>
      <c r="M87" s="43">
        <v>25</v>
      </c>
      <c r="N87" s="43">
        <v>1</v>
      </c>
      <c r="O87" s="43"/>
      <c r="P87" s="47"/>
      <c r="Q87" s="47"/>
      <c r="R87" s="47"/>
      <c r="S87" s="47"/>
      <c r="T87" s="47"/>
      <c r="U87" s="47"/>
      <c r="V87" s="47"/>
      <c r="W87" s="47"/>
      <c r="X87" s="47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20">
        <f t="shared" si="10"/>
        <v>45</v>
      </c>
    </row>
    <row r="88" spans="2:46" ht="13.5" customHeight="1" x14ac:dyDescent="0.2">
      <c r="B88" s="25" t="s">
        <v>10</v>
      </c>
      <c r="C88" s="41">
        <v>9</v>
      </c>
      <c r="D88" s="18">
        <v>9</v>
      </c>
      <c r="E88" s="13" t="s">
        <v>180</v>
      </c>
      <c r="F88" s="10" t="s">
        <v>7</v>
      </c>
      <c r="G88" s="10" t="s">
        <v>36</v>
      </c>
      <c r="H88" s="11">
        <v>2012</v>
      </c>
      <c r="I88" s="15" t="s">
        <v>334</v>
      </c>
      <c r="J88" s="47"/>
      <c r="K88" s="47"/>
      <c r="L88" s="47"/>
      <c r="M88" s="43">
        <v>2</v>
      </c>
      <c r="N88" s="43">
        <v>1</v>
      </c>
      <c r="O88" s="43"/>
      <c r="P88" s="47"/>
      <c r="Q88" s="47"/>
      <c r="R88" s="47"/>
      <c r="S88" s="43">
        <v>7</v>
      </c>
      <c r="T88" s="43">
        <v>1</v>
      </c>
      <c r="U88" s="43"/>
      <c r="V88" s="43"/>
      <c r="W88" s="43"/>
      <c r="X88" s="43"/>
      <c r="Y88" s="43">
        <v>4</v>
      </c>
      <c r="Z88" s="43">
        <v>1</v>
      </c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>
        <v>18</v>
      </c>
      <c r="AL88" s="43">
        <v>1</v>
      </c>
      <c r="AM88" s="43"/>
      <c r="AN88" s="43"/>
      <c r="AO88" s="43"/>
      <c r="AP88" s="43"/>
      <c r="AQ88" s="43"/>
      <c r="AR88" s="43"/>
      <c r="AS88" s="43"/>
      <c r="AT88" s="20">
        <f t="shared" si="10"/>
        <v>35</v>
      </c>
    </row>
    <row r="89" spans="2:46" ht="13.5" customHeight="1" x14ac:dyDescent="0.2">
      <c r="B89" s="25" t="s">
        <v>10</v>
      </c>
      <c r="C89" s="41">
        <v>10</v>
      </c>
      <c r="D89" s="18">
        <v>10</v>
      </c>
      <c r="E89" s="13" t="s">
        <v>239</v>
      </c>
      <c r="F89" s="10" t="s">
        <v>54</v>
      </c>
      <c r="G89" s="10" t="s">
        <v>240</v>
      </c>
      <c r="H89" s="11"/>
      <c r="I89" s="10" t="s">
        <v>31</v>
      </c>
      <c r="J89" s="43">
        <v>8</v>
      </c>
      <c r="K89" s="43">
        <v>1</v>
      </c>
      <c r="L89" s="43">
        <v>1</v>
      </c>
      <c r="M89" s="47"/>
      <c r="N89" s="47"/>
      <c r="O89" s="47"/>
      <c r="P89" s="47"/>
      <c r="Q89" s="47"/>
      <c r="R89" s="47"/>
      <c r="S89" s="43">
        <v>8</v>
      </c>
      <c r="T89" s="43">
        <v>1</v>
      </c>
      <c r="U89" s="43"/>
      <c r="V89" s="43">
        <v>12</v>
      </c>
      <c r="W89" s="43">
        <v>1</v>
      </c>
      <c r="X89" s="43">
        <v>1</v>
      </c>
      <c r="Y89" s="47"/>
      <c r="Z89" s="47"/>
      <c r="AA89" s="47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20">
        <f t="shared" si="10"/>
        <v>33</v>
      </c>
    </row>
    <row r="90" spans="2:46" ht="13.5" customHeight="1" x14ac:dyDescent="0.2">
      <c r="B90" s="25" t="s">
        <v>10</v>
      </c>
      <c r="C90" s="41">
        <v>11</v>
      </c>
      <c r="D90" s="18">
        <v>16</v>
      </c>
      <c r="E90" s="14" t="s">
        <v>348</v>
      </c>
      <c r="F90" s="15" t="s">
        <v>7</v>
      </c>
      <c r="G90" s="15" t="s">
        <v>94</v>
      </c>
      <c r="H90" s="16">
        <v>2003</v>
      </c>
      <c r="I90" s="15" t="s">
        <v>127</v>
      </c>
      <c r="J90" s="47"/>
      <c r="K90" s="47"/>
      <c r="L90" s="47"/>
      <c r="M90" s="47"/>
      <c r="N90" s="47"/>
      <c r="O90" s="47"/>
      <c r="P90" s="47"/>
      <c r="Q90" s="47"/>
      <c r="R90" s="47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>
        <v>8</v>
      </c>
      <c r="AI90" s="43">
        <v>1</v>
      </c>
      <c r="AJ90" s="43"/>
      <c r="AK90" s="43">
        <v>8</v>
      </c>
      <c r="AL90" s="43">
        <v>1</v>
      </c>
      <c r="AM90" s="43">
        <v>1</v>
      </c>
      <c r="AN90" s="43">
        <v>8</v>
      </c>
      <c r="AO90" s="43">
        <v>1</v>
      </c>
      <c r="AP90" s="43">
        <v>1</v>
      </c>
      <c r="AQ90" s="43"/>
      <c r="AR90" s="43"/>
      <c r="AS90" s="43"/>
      <c r="AT90" s="20">
        <f t="shared" si="10"/>
        <v>29</v>
      </c>
    </row>
    <row r="91" spans="2:46" ht="13.5" customHeight="1" x14ac:dyDescent="0.2">
      <c r="B91" s="25" t="s">
        <v>10</v>
      </c>
      <c r="C91" s="41">
        <v>12</v>
      </c>
      <c r="D91" s="19">
        <v>11</v>
      </c>
      <c r="E91" s="13" t="s">
        <v>237</v>
      </c>
      <c r="F91" s="10" t="s">
        <v>9</v>
      </c>
      <c r="G91" s="10" t="s">
        <v>238</v>
      </c>
      <c r="H91" s="11">
        <v>2018</v>
      </c>
      <c r="I91" s="10" t="s">
        <v>143</v>
      </c>
      <c r="J91" s="43">
        <v>15</v>
      </c>
      <c r="K91" s="43">
        <v>1</v>
      </c>
      <c r="L91" s="43"/>
      <c r="M91" s="43">
        <v>10</v>
      </c>
      <c r="N91" s="43">
        <v>1</v>
      </c>
      <c r="O91" s="43">
        <v>1</v>
      </c>
      <c r="P91" s="47"/>
      <c r="Q91" s="47"/>
      <c r="R91" s="47"/>
      <c r="S91" s="47"/>
      <c r="T91" s="47"/>
      <c r="U91" s="47"/>
      <c r="V91" s="47"/>
      <c r="W91" s="47"/>
      <c r="X91" s="47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20">
        <f t="shared" si="10"/>
        <v>28</v>
      </c>
    </row>
    <row r="92" spans="2:46" ht="13.5" customHeight="1" x14ac:dyDescent="0.2">
      <c r="B92" s="25" t="s">
        <v>10</v>
      </c>
      <c r="C92" s="41">
        <v>12</v>
      </c>
      <c r="D92" s="18">
        <v>12</v>
      </c>
      <c r="E92" s="14" t="s">
        <v>417</v>
      </c>
      <c r="F92" s="15" t="s">
        <v>25</v>
      </c>
      <c r="G92" s="15" t="s">
        <v>50</v>
      </c>
      <c r="H92" s="16">
        <v>2007</v>
      </c>
      <c r="I92" s="15" t="s">
        <v>122</v>
      </c>
      <c r="J92" s="47"/>
      <c r="K92" s="47"/>
      <c r="L92" s="47"/>
      <c r="M92" s="47"/>
      <c r="N92" s="47"/>
      <c r="O92" s="47"/>
      <c r="P92" s="47"/>
      <c r="Q92" s="47"/>
      <c r="R92" s="47"/>
      <c r="S92" s="43"/>
      <c r="T92" s="43"/>
      <c r="U92" s="43"/>
      <c r="V92" s="43"/>
      <c r="W92" s="43"/>
      <c r="X92" s="43"/>
      <c r="Y92" s="43"/>
      <c r="Z92" s="43"/>
      <c r="AA92" s="43"/>
      <c r="AB92" s="43">
        <v>25</v>
      </c>
      <c r="AC92" s="43">
        <v>1</v>
      </c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20">
        <f t="shared" si="10"/>
        <v>26</v>
      </c>
    </row>
    <row r="93" spans="2:46" ht="13.5" customHeight="1" x14ac:dyDescent="0.2">
      <c r="B93" s="25" t="s">
        <v>10</v>
      </c>
      <c r="C93" s="41">
        <v>14</v>
      </c>
      <c r="D93" s="19">
        <v>12</v>
      </c>
      <c r="E93" s="14" t="s">
        <v>265</v>
      </c>
      <c r="F93" s="15" t="s">
        <v>2</v>
      </c>
      <c r="G93" s="15" t="s">
        <v>148</v>
      </c>
      <c r="H93" s="16"/>
      <c r="I93" s="15" t="s">
        <v>183</v>
      </c>
      <c r="J93" s="47"/>
      <c r="K93" s="47"/>
      <c r="L93" s="47"/>
      <c r="M93" s="43">
        <v>3</v>
      </c>
      <c r="N93" s="43">
        <v>1</v>
      </c>
      <c r="O93" s="43"/>
      <c r="P93" s="43">
        <v>15</v>
      </c>
      <c r="Q93" s="43">
        <v>1</v>
      </c>
      <c r="R93" s="43">
        <v>1</v>
      </c>
      <c r="S93" s="47"/>
      <c r="T93" s="47"/>
      <c r="U93" s="47"/>
      <c r="V93" s="43">
        <v>3</v>
      </c>
      <c r="W93" s="43">
        <v>1</v>
      </c>
      <c r="X93" s="43">
        <v>1</v>
      </c>
      <c r="Y93" s="47"/>
      <c r="Z93" s="47"/>
      <c r="AA93" s="47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20">
        <f t="shared" si="10"/>
        <v>26</v>
      </c>
    </row>
    <row r="94" spans="2:46" ht="13.5" customHeight="1" x14ac:dyDescent="0.2">
      <c r="B94" s="25" t="s">
        <v>10</v>
      </c>
      <c r="C94" s="41">
        <v>15</v>
      </c>
      <c r="D94" s="18">
        <v>16</v>
      </c>
      <c r="E94" s="14" t="s">
        <v>472</v>
      </c>
      <c r="F94" s="15" t="s">
        <v>7</v>
      </c>
      <c r="G94" s="15" t="s">
        <v>64</v>
      </c>
      <c r="H94" s="16">
        <v>2010</v>
      </c>
      <c r="I94" s="15" t="s">
        <v>283</v>
      </c>
      <c r="J94" s="47"/>
      <c r="K94" s="47"/>
      <c r="L94" s="47"/>
      <c r="M94" s="47"/>
      <c r="N94" s="47"/>
      <c r="O94" s="47"/>
      <c r="P94" s="47"/>
      <c r="Q94" s="47"/>
      <c r="R94" s="47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>
        <v>18</v>
      </c>
      <c r="AI94" s="43">
        <v>1</v>
      </c>
      <c r="AJ94" s="43"/>
      <c r="AK94" s="43"/>
      <c r="AL94" s="43"/>
      <c r="AM94" s="43"/>
      <c r="AN94" s="43">
        <v>4</v>
      </c>
      <c r="AO94" s="43">
        <v>1</v>
      </c>
      <c r="AP94" s="43">
        <v>1</v>
      </c>
      <c r="AQ94" s="43"/>
      <c r="AR94" s="43"/>
      <c r="AS94" s="43"/>
      <c r="AT94" s="20">
        <f t="shared" si="10"/>
        <v>25</v>
      </c>
    </row>
    <row r="95" spans="2:46" ht="13.5" customHeight="1" x14ac:dyDescent="0.2">
      <c r="B95" s="25" t="s">
        <v>10</v>
      </c>
      <c r="C95" s="41">
        <v>16</v>
      </c>
      <c r="D95" s="18">
        <v>39</v>
      </c>
      <c r="E95" s="14" t="s">
        <v>123</v>
      </c>
      <c r="F95" s="15" t="s">
        <v>28</v>
      </c>
      <c r="G95" s="15" t="s">
        <v>124</v>
      </c>
      <c r="H95" s="16">
        <v>2010</v>
      </c>
      <c r="I95" s="15" t="s">
        <v>120</v>
      </c>
      <c r="J95" s="47"/>
      <c r="K95" s="47"/>
      <c r="L95" s="47"/>
      <c r="M95" s="47"/>
      <c r="N95" s="47"/>
      <c r="O95" s="47"/>
      <c r="P95" s="47"/>
      <c r="Q95" s="47"/>
      <c r="R95" s="47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>
        <v>6</v>
      </c>
      <c r="AI95" s="43">
        <v>1</v>
      </c>
      <c r="AJ95" s="43"/>
      <c r="AK95" s="43"/>
      <c r="AL95" s="43"/>
      <c r="AM95" s="43"/>
      <c r="AN95" s="43">
        <v>15</v>
      </c>
      <c r="AO95" s="43">
        <v>1</v>
      </c>
      <c r="AP95" s="43"/>
      <c r="AQ95" s="43"/>
      <c r="AR95" s="43"/>
      <c r="AS95" s="43"/>
      <c r="AT95" s="20">
        <f t="shared" si="10"/>
        <v>23</v>
      </c>
    </row>
    <row r="96" spans="2:46" ht="13.5" customHeight="1" x14ac:dyDescent="0.2">
      <c r="B96" s="25" t="s">
        <v>10</v>
      </c>
      <c r="C96" s="41">
        <v>16</v>
      </c>
      <c r="D96" s="19">
        <v>14</v>
      </c>
      <c r="E96" s="13" t="s">
        <v>315</v>
      </c>
      <c r="F96" s="10" t="s">
        <v>7</v>
      </c>
      <c r="G96" s="10" t="s">
        <v>64</v>
      </c>
      <c r="H96" s="11">
        <v>2004</v>
      </c>
      <c r="I96" s="10" t="s">
        <v>107</v>
      </c>
      <c r="J96" s="43">
        <v>12</v>
      </c>
      <c r="K96" s="43">
        <v>1</v>
      </c>
      <c r="L96" s="43">
        <v>1</v>
      </c>
      <c r="M96" s="43">
        <v>7</v>
      </c>
      <c r="N96" s="43">
        <v>1</v>
      </c>
      <c r="O96" s="43">
        <v>1</v>
      </c>
      <c r="P96" s="47"/>
      <c r="Q96" s="47"/>
      <c r="R96" s="47"/>
      <c r="S96" s="47"/>
      <c r="T96" s="47"/>
      <c r="U96" s="47"/>
      <c r="V96" s="47"/>
      <c r="W96" s="47"/>
      <c r="X96" s="47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20">
        <f t="shared" si="10"/>
        <v>23</v>
      </c>
    </row>
    <row r="97" spans="2:46" ht="13.5" customHeight="1" x14ac:dyDescent="0.2">
      <c r="B97" s="25" t="s">
        <v>10</v>
      </c>
      <c r="C97" s="41">
        <v>18</v>
      </c>
      <c r="D97" s="18">
        <v>15</v>
      </c>
      <c r="E97" s="14" t="s">
        <v>110</v>
      </c>
      <c r="F97" s="15" t="s">
        <v>12</v>
      </c>
      <c r="G97" s="15" t="s">
        <v>111</v>
      </c>
      <c r="H97" s="16">
        <v>1990</v>
      </c>
      <c r="I97" s="15" t="s">
        <v>81</v>
      </c>
      <c r="J97" s="47"/>
      <c r="K97" s="47"/>
      <c r="L97" s="47"/>
      <c r="M97" s="47"/>
      <c r="N97" s="47"/>
      <c r="O97" s="47"/>
      <c r="P97" s="47"/>
      <c r="Q97" s="47"/>
      <c r="R97" s="47"/>
      <c r="S97" s="43"/>
      <c r="T97" s="43"/>
      <c r="U97" s="43"/>
      <c r="V97" s="43"/>
      <c r="W97" s="43"/>
      <c r="X97" s="43"/>
      <c r="Y97" s="43">
        <v>12</v>
      </c>
      <c r="Z97" s="43">
        <v>1</v>
      </c>
      <c r="AA97" s="43">
        <v>1</v>
      </c>
      <c r="AB97" s="43">
        <v>6</v>
      </c>
      <c r="AC97" s="43">
        <v>1</v>
      </c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20">
        <f t="shared" si="10"/>
        <v>21</v>
      </c>
    </row>
    <row r="98" spans="2:46" ht="13.5" customHeight="1" x14ac:dyDescent="0.2">
      <c r="B98" s="25" t="s">
        <v>10</v>
      </c>
      <c r="C98" s="41">
        <v>19</v>
      </c>
      <c r="D98" s="18">
        <v>16</v>
      </c>
      <c r="E98" s="13" t="s">
        <v>149</v>
      </c>
      <c r="F98" s="10" t="s">
        <v>63</v>
      </c>
      <c r="G98" s="10" t="s">
        <v>167</v>
      </c>
      <c r="H98" s="11">
        <v>2022</v>
      </c>
      <c r="I98" s="10"/>
      <c r="J98" s="43">
        <v>7</v>
      </c>
      <c r="K98" s="43">
        <v>1</v>
      </c>
      <c r="L98" s="43"/>
      <c r="M98" s="47"/>
      <c r="N98" s="47"/>
      <c r="O98" s="47"/>
      <c r="P98" s="47"/>
      <c r="Q98" s="47"/>
      <c r="R98" s="47"/>
      <c r="S98" s="47"/>
      <c r="T98" s="47"/>
      <c r="U98" s="47"/>
      <c r="V98" s="43">
        <v>10</v>
      </c>
      <c r="W98" s="43">
        <v>1</v>
      </c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20">
        <f t="shared" si="10"/>
        <v>19</v>
      </c>
    </row>
    <row r="99" spans="2:46" ht="13.5" customHeight="1" x14ac:dyDescent="0.2">
      <c r="B99" s="25" t="s">
        <v>10</v>
      </c>
      <c r="C99" s="41">
        <v>20</v>
      </c>
      <c r="D99" s="18">
        <v>21</v>
      </c>
      <c r="E99" s="14" t="s">
        <v>24</v>
      </c>
      <c r="F99" s="15" t="s">
        <v>7</v>
      </c>
      <c r="G99" s="15" t="s">
        <v>64</v>
      </c>
      <c r="H99" s="16">
        <v>2015</v>
      </c>
      <c r="I99" s="15" t="s">
        <v>127</v>
      </c>
      <c r="J99" s="47"/>
      <c r="K99" s="47"/>
      <c r="L99" s="47"/>
      <c r="M99" s="47"/>
      <c r="N99" s="47"/>
      <c r="O99" s="47"/>
      <c r="P99" s="47"/>
      <c r="Q99" s="47"/>
      <c r="R99" s="47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>
        <v>5</v>
      </c>
      <c r="AI99" s="43">
        <v>1</v>
      </c>
      <c r="AJ99" s="43"/>
      <c r="AK99" s="43">
        <v>7</v>
      </c>
      <c r="AL99" s="43">
        <v>1</v>
      </c>
      <c r="AM99" s="43"/>
      <c r="AN99" s="43">
        <v>2</v>
      </c>
      <c r="AO99" s="43">
        <v>1</v>
      </c>
      <c r="AP99" s="43"/>
      <c r="AQ99" s="43"/>
      <c r="AR99" s="43"/>
      <c r="AS99" s="43"/>
      <c r="AT99" s="20">
        <f t="shared" si="10"/>
        <v>17</v>
      </c>
    </row>
    <row r="100" spans="2:46" ht="13.5" customHeight="1" x14ac:dyDescent="0.2">
      <c r="B100" s="25" t="s">
        <v>10</v>
      </c>
      <c r="C100" s="41">
        <v>20</v>
      </c>
      <c r="D100" s="18">
        <v>19</v>
      </c>
      <c r="E100" s="14" t="s">
        <v>381</v>
      </c>
      <c r="F100" s="15" t="s">
        <v>2</v>
      </c>
      <c r="G100" s="15" t="s">
        <v>382</v>
      </c>
      <c r="H100" s="16">
        <v>1999</v>
      </c>
      <c r="I100" s="15" t="s">
        <v>383</v>
      </c>
      <c r="J100" s="47"/>
      <c r="K100" s="47"/>
      <c r="L100" s="47"/>
      <c r="M100" s="47"/>
      <c r="N100" s="47"/>
      <c r="O100" s="47"/>
      <c r="P100" s="47"/>
      <c r="Q100" s="47"/>
      <c r="R100" s="47"/>
      <c r="S100" s="43"/>
      <c r="T100" s="43"/>
      <c r="U100" s="43"/>
      <c r="V100" s="43">
        <v>15</v>
      </c>
      <c r="W100" s="43">
        <v>1</v>
      </c>
      <c r="X100" s="43">
        <v>1</v>
      </c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20">
        <f t="shared" si="10"/>
        <v>17</v>
      </c>
    </row>
    <row r="101" spans="2:46" ht="13.5" customHeight="1" x14ac:dyDescent="0.2">
      <c r="B101" s="25" t="s">
        <v>10</v>
      </c>
      <c r="C101" s="41">
        <v>22</v>
      </c>
      <c r="D101" s="18">
        <v>36</v>
      </c>
      <c r="E101" s="13" t="s">
        <v>88</v>
      </c>
      <c r="F101" s="10" t="s">
        <v>12</v>
      </c>
      <c r="G101" s="10" t="s">
        <v>11</v>
      </c>
      <c r="H101" s="11">
        <v>1991</v>
      </c>
      <c r="I101" s="10" t="s">
        <v>81</v>
      </c>
      <c r="J101" s="47"/>
      <c r="K101" s="47"/>
      <c r="L101" s="47"/>
      <c r="M101" s="47"/>
      <c r="N101" s="47"/>
      <c r="O101" s="47"/>
      <c r="P101" s="47"/>
      <c r="Q101" s="47"/>
      <c r="R101" s="47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>
        <v>6</v>
      </c>
      <c r="AL101" s="43">
        <v>1</v>
      </c>
      <c r="AM101" s="43">
        <v>1</v>
      </c>
      <c r="AN101" s="43">
        <v>6</v>
      </c>
      <c r="AO101" s="43">
        <v>1</v>
      </c>
      <c r="AP101" s="43">
        <v>1</v>
      </c>
      <c r="AQ101" s="43"/>
      <c r="AR101" s="43"/>
      <c r="AS101" s="43"/>
      <c r="AT101" s="20">
        <f t="shared" si="10"/>
        <v>16</v>
      </c>
    </row>
    <row r="102" spans="2:46" ht="13.5" customHeight="1" x14ac:dyDescent="0.2">
      <c r="B102" s="25" t="s">
        <v>10</v>
      </c>
      <c r="C102" s="41">
        <v>22</v>
      </c>
      <c r="D102" s="18">
        <v>20</v>
      </c>
      <c r="E102" s="13" t="s">
        <v>62</v>
      </c>
      <c r="F102" s="10" t="s">
        <v>12</v>
      </c>
      <c r="G102" s="10" t="s">
        <v>11</v>
      </c>
      <c r="H102" s="11">
        <v>1996</v>
      </c>
      <c r="I102" s="10" t="s">
        <v>153</v>
      </c>
      <c r="J102" s="47"/>
      <c r="K102" s="47"/>
      <c r="L102" s="47"/>
      <c r="M102" s="43">
        <v>15</v>
      </c>
      <c r="N102" s="43">
        <v>1</v>
      </c>
      <c r="O102" s="43"/>
      <c r="P102" s="47"/>
      <c r="Q102" s="47"/>
      <c r="R102" s="47"/>
      <c r="S102" s="47"/>
      <c r="T102" s="47"/>
      <c r="U102" s="47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20">
        <f t="shared" si="10"/>
        <v>16</v>
      </c>
    </row>
    <row r="103" spans="2:46" ht="13.5" customHeight="1" x14ac:dyDescent="0.2">
      <c r="B103" s="25" t="s">
        <v>10</v>
      </c>
      <c r="C103" s="41">
        <v>24</v>
      </c>
      <c r="D103" s="19">
        <v>24</v>
      </c>
      <c r="E103" s="13" t="s">
        <v>67</v>
      </c>
      <c r="F103" s="10" t="s">
        <v>7</v>
      </c>
      <c r="G103" s="10" t="s">
        <v>64</v>
      </c>
      <c r="H103" s="11">
        <v>2012</v>
      </c>
      <c r="I103" s="10" t="s">
        <v>31</v>
      </c>
      <c r="J103" s="43">
        <v>3</v>
      </c>
      <c r="K103" s="43">
        <v>1</v>
      </c>
      <c r="L103" s="43"/>
      <c r="M103" s="47"/>
      <c r="N103" s="47"/>
      <c r="O103" s="47"/>
      <c r="P103" s="47"/>
      <c r="Q103" s="47"/>
      <c r="R103" s="47"/>
      <c r="S103" s="47"/>
      <c r="T103" s="47"/>
      <c r="U103" s="47"/>
      <c r="V103" s="43"/>
      <c r="W103" s="43"/>
      <c r="X103" s="43"/>
      <c r="Y103" s="43"/>
      <c r="Z103" s="43"/>
      <c r="AA103" s="43"/>
      <c r="AB103" s="43"/>
      <c r="AC103" s="43"/>
      <c r="AD103" s="43"/>
      <c r="AE103" s="43">
        <v>8</v>
      </c>
      <c r="AF103" s="43">
        <v>1</v>
      </c>
      <c r="AG103" s="43"/>
      <c r="AH103" s="43"/>
      <c r="AI103" s="43"/>
      <c r="AJ103" s="43"/>
      <c r="AK103" s="43"/>
      <c r="AL103" s="43"/>
      <c r="AM103" s="43"/>
      <c r="AN103" s="43">
        <v>1</v>
      </c>
      <c r="AO103" s="43">
        <v>1</v>
      </c>
      <c r="AP103" s="43"/>
      <c r="AQ103" s="43"/>
      <c r="AR103" s="43"/>
      <c r="AS103" s="43"/>
      <c r="AT103" s="20">
        <f t="shared" si="10"/>
        <v>15</v>
      </c>
    </row>
    <row r="104" spans="2:46" ht="13.5" customHeight="1" x14ac:dyDescent="0.2">
      <c r="B104" s="25" t="s">
        <v>10</v>
      </c>
      <c r="C104" s="41">
        <v>25</v>
      </c>
      <c r="D104" s="18">
        <v>21</v>
      </c>
      <c r="E104" s="13" t="s">
        <v>475</v>
      </c>
      <c r="F104" s="10" t="s">
        <v>25</v>
      </c>
      <c r="G104" s="10" t="s">
        <v>50</v>
      </c>
      <c r="H104" s="11">
        <v>2013</v>
      </c>
      <c r="I104" s="10" t="s">
        <v>122</v>
      </c>
      <c r="J104" s="47"/>
      <c r="K104" s="47"/>
      <c r="L104" s="47"/>
      <c r="M104" s="47"/>
      <c r="N104" s="47"/>
      <c r="O104" s="47"/>
      <c r="P104" s="47"/>
      <c r="Q104" s="47"/>
      <c r="R104" s="47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>
        <v>12</v>
      </c>
      <c r="AL104" s="43">
        <v>1</v>
      </c>
      <c r="AM104" s="43">
        <v>1</v>
      </c>
      <c r="AN104" s="43"/>
      <c r="AO104" s="43"/>
      <c r="AP104" s="43"/>
      <c r="AQ104" s="43"/>
      <c r="AR104" s="43"/>
      <c r="AS104" s="43"/>
      <c r="AT104" s="20">
        <f t="shared" si="10"/>
        <v>14</v>
      </c>
    </row>
    <row r="105" spans="2:46" ht="13.5" customHeight="1" x14ac:dyDescent="0.2">
      <c r="B105" s="25" t="s">
        <v>10</v>
      </c>
      <c r="C105" s="41">
        <v>25</v>
      </c>
      <c r="D105" s="18">
        <v>21</v>
      </c>
      <c r="E105" s="13" t="s">
        <v>263</v>
      </c>
      <c r="F105" s="10" t="s">
        <v>13</v>
      </c>
      <c r="G105" s="10" t="s">
        <v>264</v>
      </c>
      <c r="H105" s="11"/>
      <c r="I105" s="15" t="s">
        <v>335</v>
      </c>
      <c r="J105" s="47"/>
      <c r="K105" s="47"/>
      <c r="L105" s="47"/>
      <c r="M105" s="43">
        <v>5</v>
      </c>
      <c r="N105" s="43">
        <v>1</v>
      </c>
      <c r="O105" s="43">
        <v>1</v>
      </c>
      <c r="P105" s="47"/>
      <c r="Q105" s="47"/>
      <c r="R105" s="47"/>
      <c r="S105" s="43">
        <v>6</v>
      </c>
      <c r="T105" s="43">
        <v>1</v>
      </c>
      <c r="U105" s="43"/>
      <c r="V105" s="47"/>
      <c r="W105" s="47"/>
      <c r="X105" s="47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20">
        <f t="shared" si="10"/>
        <v>14</v>
      </c>
    </row>
    <row r="106" spans="2:46" ht="13.5" customHeight="1" x14ac:dyDescent="0.2">
      <c r="B106" s="25" t="s">
        <v>10</v>
      </c>
      <c r="C106" s="41">
        <v>27</v>
      </c>
      <c r="D106" s="18"/>
      <c r="E106" s="14" t="s">
        <v>501</v>
      </c>
      <c r="F106" s="15" t="s">
        <v>502</v>
      </c>
      <c r="G106" s="15" t="s">
        <v>503</v>
      </c>
      <c r="H106" s="16">
        <v>1990</v>
      </c>
      <c r="I106" s="15"/>
      <c r="J106" s="47"/>
      <c r="K106" s="47"/>
      <c r="L106" s="47"/>
      <c r="M106" s="47"/>
      <c r="N106" s="47"/>
      <c r="O106" s="47"/>
      <c r="P106" s="47"/>
      <c r="Q106" s="47"/>
      <c r="R106" s="47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>
        <v>12</v>
      </c>
      <c r="AO106" s="43">
        <v>1</v>
      </c>
      <c r="AP106" s="43"/>
      <c r="AQ106" s="43"/>
      <c r="AR106" s="43"/>
      <c r="AS106" s="43"/>
      <c r="AT106" s="20">
        <f t="shared" si="10"/>
        <v>13</v>
      </c>
    </row>
    <row r="107" spans="2:46" ht="13.5" customHeight="1" x14ac:dyDescent="0.2">
      <c r="B107" s="25" t="s">
        <v>10</v>
      </c>
      <c r="C107" s="41">
        <v>27</v>
      </c>
      <c r="D107" s="18">
        <v>24</v>
      </c>
      <c r="E107" s="14" t="s">
        <v>458</v>
      </c>
      <c r="F107" s="15" t="s">
        <v>7</v>
      </c>
      <c r="G107" s="15" t="s">
        <v>64</v>
      </c>
      <c r="H107" s="16"/>
      <c r="I107" s="15" t="s">
        <v>459</v>
      </c>
      <c r="J107" s="47"/>
      <c r="K107" s="47"/>
      <c r="L107" s="47"/>
      <c r="M107" s="47"/>
      <c r="N107" s="47"/>
      <c r="O107" s="47"/>
      <c r="P107" s="47"/>
      <c r="Q107" s="47"/>
      <c r="R107" s="47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>
        <v>12</v>
      </c>
      <c r="AF107" s="43">
        <v>1</v>
      </c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20">
        <f t="shared" si="10"/>
        <v>13</v>
      </c>
    </row>
    <row r="108" spans="2:46" ht="13.5" customHeight="1" x14ac:dyDescent="0.2">
      <c r="B108" s="25" t="s">
        <v>10</v>
      </c>
      <c r="C108" s="41">
        <v>27</v>
      </c>
      <c r="D108" s="18">
        <v>24</v>
      </c>
      <c r="E108" s="14" t="s">
        <v>288</v>
      </c>
      <c r="F108" s="15" t="s">
        <v>7</v>
      </c>
      <c r="G108" s="15" t="s">
        <v>64</v>
      </c>
      <c r="H108" s="16">
        <v>2003</v>
      </c>
      <c r="I108" s="15" t="s">
        <v>290</v>
      </c>
      <c r="J108" s="47"/>
      <c r="K108" s="47"/>
      <c r="L108" s="47"/>
      <c r="M108" s="47"/>
      <c r="N108" s="47"/>
      <c r="O108" s="47"/>
      <c r="P108" s="47"/>
      <c r="Q108" s="47"/>
      <c r="R108" s="47"/>
      <c r="S108" s="43"/>
      <c r="T108" s="43"/>
      <c r="U108" s="43"/>
      <c r="V108" s="43"/>
      <c r="W108" s="43"/>
      <c r="X108" s="43"/>
      <c r="Y108" s="43"/>
      <c r="Z108" s="43"/>
      <c r="AA108" s="43"/>
      <c r="AB108" s="43">
        <v>12</v>
      </c>
      <c r="AC108" s="43">
        <v>1</v>
      </c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20">
        <f t="shared" si="10"/>
        <v>13</v>
      </c>
    </row>
    <row r="109" spans="2:46" ht="13.5" customHeight="1" x14ac:dyDescent="0.2">
      <c r="B109" s="25" t="s">
        <v>10</v>
      </c>
      <c r="C109" s="41">
        <v>27</v>
      </c>
      <c r="D109" s="18">
        <v>24</v>
      </c>
      <c r="E109" s="13" t="s">
        <v>262</v>
      </c>
      <c r="F109" s="10" t="s">
        <v>25</v>
      </c>
      <c r="G109" s="10" t="s">
        <v>50</v>
      </c>
      <c r="H109" s="11">
        <v>1995</v>
      </c>
      <c r="I109" s="10" t="s">
        <v>215</v>
      </c>
      <c r="J109" s="47"/>
      <c r="K109" s="47"/>
      <c r="L109" s="47"/>
      <c r="M109" s="43">
        <v>12</v>
      </c>
      <c r="N109" s="43">
        <v>1</v>
      </c>
      <c r="O109" s="43"/>
      <c r="P109" s="47"/>
      <c r="Q109" s="47"/>
      <c r="R109" s="47"/>
      <c r="S109" s="47"/>
      <c r="T109" s="47"/>
      <c r="U109" s="47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20">
        <f t="shared" si="10"/>
        <v>13</v>
      </c>
    </row>
    <row r="110" spans="2:46" ht="13.5" customHeight="1" x14ac:dyDescent="0.2">
      <c r="B110" s="25" t="s">
        <v>10</v>
      </c>
      <c r="C110" s="41">
        <v>31</v>
      </c>
      <c r="D110" s="18">
        <v>28</v>
      </c>
      <c r="E110" s="13" t="s">
        <v>476</v>
      </c>
      <c r="F110" s="10" t="s">
        <v>313</v>
      </c>
      <c r="G110" s="10" t="s">
        <v>416</v>
      </c>
      <c r="H110" s="11">
        <v>2011</v>
      </c>
      <c r="I110" s="10" t="s">
        <v>477</v>
      </c>
      <c r="J110" s="47"/>
      <c r="K110" s="47"/>
      <c r="L110" s="47"/>
      <c r="M110" s="47"/>
      <c r="N110" s="47"/>
      <c r="O110" s="47"/>
      <c r="P110" s="47"/>
      <c r="Q110" s="47"/>
      <c r="R110" s="47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>
        <v>10</v>
      </c>
      <c r="AL110" s="43">
        <v>1</v>
      </c>
      <c r="AM110" s="43">
        <v>1</v>
      </c>
      <c r="AN110" s="43"/>
      <c r="AO110" s="43"/>
      <c r="AP110" s="43"/>
      <c r="AQ110" s="43"/>
      <c r="AR110" s="43"/>
      <c r="AS110" s="43"/>
      <c r="AT110" s="20">
        <f t="shared" si="10"/>
        <v>12</v>
      </c>
    </row>
    <row r="111" spans="2:46" ht="13.5" customHeight="1" x14ac:dyDescent="0.2">
      <c r="B111" s="25" t="s">
        <v>10</v>
      </c>
      <c r="C111" s="41">
        <v>31</v>
      </c>
      <c r="D111" s="18">
        <v>28</v>
      </c>
      <c r="E111" s="14" t="s">
        <v>192</v>
      </c>
      <c r="F111" s="15" t="s">
        <v>13</v>
      </c>
      <c r="G111" s="15" t="s">
        <v>412</v>
      </c>
      <c r="H111" s="16">
        <v>2015</v>
      </c>
      <c r="I111" s="15" t="s">
        <v>31</v>
      </c>
      <c r="J111" s="47"/>
      <c r="K111" s="47"/>
      <c r="L111" s="47"/>
      <c r="M111" s="47"/>
      <c r="N111" s="47"/>
      <c r="O111" s="47"/>
      <c r="P111" s="47"/>
      <c r="Q111" s="47"/>
      <c r="R111" s="47"/>
      <c r="S111" s="43"/>
      <c r="T111" s="43"/>
      <c r="U111" s="43"/>
      <c r="V111" s="43"/>
      <c r="W111" s="43"/>
      <c r="X111" s="43"/>
      <c r="Y111" s="43">
        <v>10</v>
      </c>
      <c r="Z111" s="43">
        <v>1</v>
      </c>
      <c r="AA111" s="43">
        <v>1</v>
      </c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20">
        <f t="shared" si="10"/>
        <v>12</v>
      </c>
    </row>
    <row r="112" spans="2:46" ht="13.5" customHeight="1" x14ac:dyDescent="0.2">
      <c r="B112" s="25" t="s">
        <v>10</v>
      </c>
      <c r="C112" s="41">
        <v>31</v>
      </c>
      <c r="D112" s="18">
        <v>28</v>
      </c>
      <c r="E112" s="14" t="s">
        <v>310</v>
      </c>
      <c r="F112" s="15" t="s">
        <v>92</v>
      </c>
      <c r="G112" s="15" t="s">
        <v>174</v>
      </c>
      <c r="H112" s="16">
        <v>2005</v>
      </c>
      <c r="I112" s="15" t="s">
        <v>311</v>
      </c>
      <c r="J112" s="47"/>
      <c r="K112" s="47"/>
      <c r="L112" s="47"/>
      <c r="M112" s="47"/>
      <c r="N112" s="47"/>
      <c r="O112" s="47"/>
      <c r="P112" s="43">
        <v>10</v>
      </c>
      <c r="Q112" s="43">
        <v>1</v>
      </c>
      <c r="R112" s="43">
        <v>1</v>
      </c>
      <c r="S112" s="47"/>
      <c r="T112" s="47"/>
      <c r="U112" s="47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20">
        <f t="shared" si="10"/>
        <v>12</v>
      </c>
    </row>
    <row r="113" spans="2:46" ht="13.5" customHeight="1" x14ac:dyDescent="0.2">
      <c r="B113" s="25" t="s">
        <v>10</v>
      </c>
      <c r="C113" s="41">
        <v>34</v>
      </c>
      <c r="D113" s="18">
        <v>31</v>
      </c>
      <c r="E113" s="14" t="s">
        <v>338</v>
      </c>
      <c r="F113" s="15" t="s">
        <v>7</v>
      </c>
      <c r="G113" s="15" t="s">
        <v>94</v>
      </c>
      <c r="H113" s="16">
        <v>2007</v>
      </c>
      <c r="I113" s="15"/>
      <c r="J113" s="47"/>
      <c r="K113" s="47"/>
      <c r="L113" s="47"/>
      <c r="M113" s="47"/>
      <c r="N113" s="47"/>
      <c r="O113" s="47"/>
      <c r="P113" s="47"/>
      <c r="Q113" s="47"/>
      <c r="R113" s="47"/>
      <c r="S113" s="43"/>
      <c r="T113" s="43"/>
      <c r="U113" s="43"/>
      <c r="V113" s="43"/>
      <c r="W113" s="43"/>
      <c r="X113" s="43"/>
      <c r="Y113" s="43"/>
      <c r="Z113" s="43"/>
      <c r="AA113" s="43"/>
      <c r="AB113" s="43">
        <v>8</v>
      </c>
      <c r="AC113" s="43">
        <v>1</v>
      </c>
      <c r="AD113" s="43">
        <v>1</v>
      </c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20">
        <f t="shared" si="10"/>
        <v>10</v>
      </c>
    </row>
    <row r="114" spans="2:46" ht="13.5" customHeight="1" x14ac:dyDescent="0.2">
      <c r="B114" s="25" t="s">
        <v>10</v>
      </c>
      <c r="C114" s="41">
        <v>34</v>
      </c>
      <c r="D114" s="18">
        <v>31</v>
      </c>
      <c r="E114" s="14" t="s">
        <v>232</v>
      </c>
      <c r="F114" s="15" t="s">
        <v>2</v>
      </c>
      <c r="G114" s="15" t="s">
        <v>233</v>
      </c>
      <c r="H114" s="16">
        <v>1996</v>
      </c>
      <c r="I114" s="15" t="s">
        <v>183</v>
      </c>
      <c r="J114" s="47"/>
      <c r="K114" s="47"/>
      <c r="L114" s="47"/>
      <c r="M114" s="47"/>
      <c r="N114" s="47"/>
      <c r="O114" s="47"/>
      <c r="P114" s="43">
        <v>8</v>
      </c>
      <c r="Q114" s="43">
        <v>1</v>
      </c>
      <c r="R114" s="43">
        <v>1</v>
      </c>
      <c r="S114" s="47"/>
      <c r="T114" s="47"/>
      <c r="U114" s="47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20">
        <f t="shared" si="10"/>
        <v>10</v>
      </c>
    </row>
    <row r="115" spans="2:46" ht="13.5" customHeight="1" x14ac:dyDescent="0.2">
      <c r="B115" s="25" t="s">
        <v>10</v>
      </c>
      <c r="C115" s="41">
        <v>34</v>
      </c>
      <c r="D115" s="18">
        <v>31</v>
      </c>
      <c r="E115" s="13" t="s">
        <v>89</v>
      </c>
      <c r="F115" s="10" t="s">
        <v>25</v>
      </c>
      <c r="G115" s="10" t="s">
        <v>90</v>
      </c>
      <c r="H115" s="11">
        <v>2017</v>
      </c>
      <c r="I115" s="10" t="s">
        <v>122</v>
      </c>
      <c r="J115" s="47"/>
      <c r="K115" s="47"/>
      <c r="L115" s="47"/>
      <c r="M115" s="43">
        <v>8</v>
      </c>
      <c r="N115" s="43">
        <v>1</v>
      </c>
      <c r="O115" s="43">
        <v>1</v>
      </c>
      <c r="P115" s="47"/>
      <c r="Q115" s="47"/>
      <c r="R115" s="47"/>
      <c r="S115" s="47"/>
      <c r="T115" s="47"/>
      <c r="U115" s="47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20">
        <f t="shared" si="10"/>
        <v>10</v>
      </c>
    </row>
    <row r="116" spans="2:46" ht="13.5" customHeight="1" x14ac:dyDescent="0.2">
      <c r="B116" s="25" t="s">
        <v>10</v>
      </c>
      <c r="C116" s="41">
        <v>37</v>
      </c>
      <c r="D116" s="18">
        <v>34</v>
      </c>
      <c r="E116" s="14" t="s">
        <v>375</v>
      </c>
      <c r="F116" s="15" t="s">
        <v>7</v>
      </c>
      <c r="G116" s="15" t="s">
        <v>64</v>
      </c>
      <c r="H116" s="16">
        <v>2002</v>
      </c>
      <c r="I116" s="15" t="s">
        <v>31</v>
      </c>
      <c r="J116" s="47"/>
      <c r="K116" s="47"/>
      <c r="L116" s="47"/>
      <c r="M116" s="47"/>
      <c r="N116" s="47"/>
      <c r="O116" s="47"/>
      <c r="P116" s="47"/>
      <c r="Q116" s="47"/>
      <c r="R116" s="47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>
        <v>7</v>
      </c>
      <c r="AI116" s="43">
        <v>1</v>
      </c>
      <c r="AJ116" s="43">
        <v>1</v>
      </c>
      <c r="AK116" s="43"/>
      <c r="AL116" s="43"/>
      <c r="AM116" s="43"/>
      <c r="AN116" s="43"/>
      <c r="AO116" s="43"/>
      <c r="AP116" s="43"/>
      <c r="AQ116" s="43"/>
      <c r="AR116" s="43"/>
      <c r="AS116" s="43"/>
      <c r="AT116" s="20">
        <f t="shared" si="10"/>
        <v>9</v>
      </c>
    </row>
    <row r="117" spans="2:46" ht="13.5" customHeight="1" x14ac:dyDescent="0.2">
      <c r="B117" s="25" t="s">
        <v>10</v>
      </c>
      <c r="C117" s="41">
        <v>37</v>
      </c>
      <c r="D117" s="18">
        <v>34</v>
      </c>
      <c r="E117" s="14" t="s">
        <v>384</v>
      </c>
      <c r="F117" s="15" t="s">
        <v>306</v>
      </c>
      <c r="G117" s="15" t="s">
        <v>385</v>
      </c>
      <c r="H117" s="16">
        <v>2016</v>
      </c>
      <c r="I117" s="15"/>
      <c r="J117" s="47"/>
      <c r="K117" s="47"/>
      <c r="L117" s="47"/>
      <c r="M117" s="47"/>
      <c r="N117" s="47"/>
      <c r="O117" s="47"/>
      <c r="P117" s="47"/>
      <c r="Q117" s="47"/>
      <c r="R117" s="47"/>
      <c r="S117" s="43"/>
      <c r="T117" s="43"/>
      <c r="U117" s="43"/>
      <c r="V117" s="43">
        <v>8</v>
      </c>
      <c r="W117" s="43">
        <v>1</v>
      </c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20">
        <f t="shared" si="10"/>
        <v>9</v>
      </c>
    </row>
    <row r="118" spans="2:46" ht="13.5" customHeight="1" x14ac:dyDescent="0.2">
      <c r="B118" s="25" t="s">
        <v>10</v>
      </c>
      <c r="C118" s="41">
        <v>39</v>
      </c>
      <c r="D118" s="18">
        <v>36</v>
      </c>
      <c r="E118" s="14" t="s">
        <v>418</v>
      </c>
      <c r="F118" s="15" t="s">
        <v>54</v>
      </c>
      <c r="G118" s="15" t="s">
        <v>240</v>
      </c>
      <c r="H118" s="16">
        <v>2014</v>
      </c>
      <c r="I118" s="15"/>
      <c r="J118" s="47"/>
      <c r="K118" s="47"/>
      <c r="L118" s="47"/>
      <c r="M118" s="47"/>
      <c r="N118" s="47"/>
      <c r="O118" s="47"/>
      <c r="P118" s="47"/>
      <c r="Q118" s="47"/>
      <c r="R118" s="47"/>
      <c r="S118" s="43"/>
      <c r="T118" s="43"/>
      <c r="U118" s="43"/>
      <c r="V118" s="43"/>
      <c r="W118" s="43"/>
      <c r="X118" s="43"/>
      <c r="Y118" s="43"/>
      <c r="Z118" s="43"/>
      <c r="AA118" s="43"/>
      <c r="AB118" s="43">
        <v>7</v>
      </c>
      <c r="AC118" s="43">
        <v>1</v>
      </c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20">
        <f t="shared" si="10"/>
        <v>8</v>
      </c>
    </row>
    <row r="119" spans="2:46" ht="13.5" customHeight="1" x14ac:dyDescent="0.2">
      <c r="B119" s="25" t="s">
        <v>10</v>
      </c>
      <c r="C119" s="41">
        <v>39</v>
      </c>
      <c r="D119" s="18">
        <v>36</v>
      </c>
      <c r="E119" s="13" t="s">
        <v>241</v>
      </c>
      <c r="F119" s="10" t="s">
        <v>7</v>
      </c>
      <c r="G119" s="10" t="s">
        <v>64</v>
      </c>
      <c r="H119" s="11">
        <v>2016</v>
      </c>
      <c r="I119" s="10"/>
      <c r="J119" s="43">
        <v>6</v>
      </c>
      <c r="K119" s="43">
        <v>1</v>
      </c>
      <c r="L119" s="43">
        <v>1</v>
      </c>
      <c r="M119" s="47"/>
      <c r="N119" s="47"/>
      <c r="O119" s="47"/>
      <c r="P119" s="47"/>
      <c r="Q119" s="47"/>
      <c r="R119" s="47"/>
      <c r="S119" s="47"/>
      <c r="T119" s="47"/>
      <c r="U119" s="47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20">
        <f t="shared" si="10"/>
        <v>8</v>
      </c>
    </row>
    <row r="120" spans="2:46" ht="13.5" customHeight="1" x14ac:dyDescent="0.2">
      <c r="B120" s="25" t="s">
        <v>10</v>
      </c>
      <c r="C120" s="41">
        <v>41</v>
      </c>
      <c r="D120" s="18"/>
      <c r="E120" s="14" t="s">
        <v>504</v>
      </c>
      <c r="F120" s="15" t="s">
        <v>313</v>
      </c>
      <c r="G120" s="15" t="s">
        <v>416</v>
      </c>
      <c r="H120" s="16">
        <v>2015</v>
      </c>
      <c r="I120" s="15" t="s">
        <v>505</v>
      </c>
      <c r="J120" s="47"/>
      <c r="K120" s="47"/>
      <c r="L120" s="47"/>
      <c r="M120" s="47"/>
      <c r="N120" s="47"/>
      <c r="O120" s="47"/>
      <c r="P120" s="47"/>
      <c r="Q120" s="47"/>
      <c r="R120" s="47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>
        <v>5</v>
      </c>
      <c r="AO120" s="43">
        <v>1</v>
      </c>
      <c r="AP120" s="43">
        <v>1</v>
      </c>
      <c r="AQ120" s="43"/>
      <c r="AR120" s="43"/>
      <c r="AS120" s="43"/>
      <c r="AT120" s="20">
        <f t="shared" si="10"/>
        <v>7</v>
      </c>
    </row>
    <row r="121" spans="2:46" ht="13.5" customHeight="1" x14ac:dyDescent="0.2">
      <c r="B121" s="25" t="s">
        <v>10</v>
      </c>
      <c r="C121" s="41">
        <v>41</v>
      </c>
      <c r="D121" s="18">
        <v>39</v>
      </c>
      <c r="E121" s="14" t="s">
        <v>388</v>
      </c>
      <c r="F121" s="15" t="s">
        <v>13</v>
      </c>
      <c r="G121" s="15" t="s">
        <v>58</v>
      </c>
      <c r="H121" s="16">
        <v>2014</v>
      </c>
      <c r="I121" s="15" t="s">
        <v>98</v>
      </c>
      <c r="J121" s="47"/>
      <c r="K121" s="47"/>
      <c r="L121" s="47"/>
      <c r="M121" s="47"/>
      <c r="N121" s="47"/>
      <c r="O121" s="47"/>
      <c r="P121" s="47"/>
      <c r="Q121" s="47"/>
      <c r="R121" s="47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>
        <v>6</v>
      </c>
      <c r="AF121" s="43">
        <v>1</v>
      </c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20">
        <f t="shared" si="10"/>
        <v>7</v>
      </c>
    </row>
    <row r="122" spans="2:46" ht="13.5" customHeight="1" x14ac:dyDescent="0.2">
      <c r="B122" s="25" t="s">
        <v>10</v>
      </c>
      <c r="C122" s="41">
        <v>41</v>
      </c>
      <c r="D122" s="18">
        <v>39</v>
      </c>
      <c r="E122" s="14" t="s">
        <v>312</v>
      </c>
      <c r="F122" s="15" t="s">
        <v>313</v>
      </c>
      <c r="G122" s="15" t="s">
        <v>314</v>
      </c>
      <c r="H122" s="16">
        <v>2017</v>
      </c>
      <c r="I122" s="15" t="s">
        <v>31</v>
      </c>
      <c r="J122" s="47"/>
      <c r="K122" s="47"/>
      <c r="L122" s="47"/>
      <c r="M122" s="47"/>
      <c r="N122" s="47"/>
      <c r="O122" s="47"/>
      <c r="P122" s="43">
        <v>6</v>
      </c>
      <c r="Q122" s="43">
        <v>1</v>
      </c>
      <c r="R122" s="43"/>
      <c r="S122" s="47"/>
      <c r="T122" s="47"/>
      <c r="U122" s="47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20">
        <f t="shared" si="10"/>
        <v>7</v>
      </c>
    </row>
    <row r="123" spans="2:46" ht="13.5" customHeight="1" x14ac:dyDescent="0.2">
      <c r="B123" s="25" t="s">
        <v>10</v>
      </c>
      <c r="C123" s="41">
        <v>44</v>
      </c>
      <c r="D123" s="18">
        <v>42</v>
      </c>
      <c r="E123" s="13" t="s">
        <v>478</v>
      </c>
      <c r="F123" s="10" t="s">
        <v>13</v>
      </c>
      <c r="G123" s="10" t="s">
        <v>479</v>
      </c>
      <c r="H123" s="11"/>
      <c r="I123" s="10" t="s">
        <v>362</v>
      </c>
      <c r="J123" s="47"/>
      <c r="K123" s="47"/>
      <c r="L123" s="47"/>
      <c r="M123" s="47"/>
      <c r="N123" s="47"/>
      <c r="O123" s="47"/>
      <c r="P123" s="47"/>
      <c r="Q123" s="47"/>
      <c r="R123" s="47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>
        <v>5</v>
      </c>
      <c r="AL123" s="43">
        <v>1</v>
      </c>
      <c r="AM123" s="43"/>
      <c r="AN123" s="43"/>
      <c r="AO123" s="43"/>
      <c r="AP123" s="43"/>
      <c r="AQ123" s="43"/>
      <c r="AR123" s="43"/>
      <c r="AS123" s="43"/>
      <c r="AT123" s="20">
        <f t="shared" si="10"/>
        <v>6</v>
      </c>
    </row>
    <row r="124" spans="2:46" ht="13.5" customHeight="1" x14ac:dyDescent="0.2">
      <c r="B124" s="25" t="s">
        <v>10</v>
      </c>
      <c r="C124" s="41">
        <v>44</v>
      </c>
      <c r="D124" s="18">
        <v>42</v>
      </c>
      <c r="E124" s="14" t="s">
        <v>345</v>
      </c>
      <c r="F124" s="15" t="s">
        <v>12</v>
      </c>
      <c r="G124" s="15" t="s">
        <v>83</v>
      </c>
      <c r="H124" s="16">
        <v>1997</v>
      </c>
      <c r="I124" s="15" t="s">
        <v>81</v>
      </c>
      <c r="J124" s="47"/>
      <c r="K124" s="47"/>
      <c r="L124" s="47"/>
      <c r="M124" s="47"/>
      <c r="N124" s="47"/>
      <c r="O124" s="47"/>
      <c r="P124" s="47"/>
      <c r="Q124" s="47"/>
      <c r="R124" s="47"/>
      <c r="S124" s="43"/>
      <c r="T124" s="43"/>
      <c r="U124" s="43"/>
      <c r="V124" s="43"/>
      <c r="W124" s="43"/>
      <c r="X124" s="43"/>
      <c r="Y124" s="43">
        <v>5</v>
      </c>
      <c r="Z124" s="43">
        <v>1</v>
      </c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20">
        <f t="shared" si="10"/>
        <v>6</v>
      </c>
    </row>
    <row r="125" spans="2:46" ht="13.5" customHeight="1" x14ac:dyDescent="0.2">
      <c r="B125" s="25" t="s">
        <v>10</v>
      </c>
      <c r="C125" s="41">
        <v>44</v>
      </c>
      <c r="D125" s="19">
        <v>42</v>
      </c>
      <c r="E125" s="13" t="s">
        <v>186</v>
      </c>
      <c r="F125" s="10" t="s">
        <v>134</v>
      </c>
      <c r="G125" s="10" t="s">
        <v>135</v>
      </c>
      <c r="H125" s="11">
        <v>1996</v>
      </c>
      <c r="I125" s="10" t="s">
        <v>48</v>
      </c>
      <c r="J125" s="47"/>
      <c r="K125" s="47"/>
      <c r="L125" s="47"/>
      <c r="M125" s="43">
        <v>4</v>
      </c>
      <c r="N125" s="43">
        <v>1</v>
      </c>
      <c r="O125" s="43">
        <v>1</v>
      </c>
      <c r="P125" s="47"/>
      <c r="Q125" s="47"/>
      <c r="R125" s="47"/>
      <c r="S125" s="47"/>
      <c r="T125" s="47"/>
      <c r="U125" s="47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20">
        <f t="shared" si="10"/>
        <v>6</v>
      </c>
    </row>
    <row r="126" spans="2:46" ht="13.5" customHeight="1" x14ac:dyDescent="0.2">
      <c r="B126" s="25" t="s">
        <v>10</v>
      </c>
      <c r="C126" s="41">
        <v>47</v>
      </c>
      <c r="D126" s="18"/>
      <c r="E126" s="14" t="s">
        <v>506</v>
      </c>
      <c r="F126" s="15" t="s">
        <v>134</v>
      </c>
      <c r="G126" s="15" t="s">
        <v>507</v>
      </c>
      <c r="H126" s="16">
        <v>1998</v>
      </c>
      <c r="I126" s="15"/>
      <c r="J126" s="47"/>
      <c r="K126" s="47"/>
      <c r="L126" s="47"/>
      <c r="M126" s="47"/>
      <c r="N126" s="47"/>
      <c r="O126" s="47"/>
      <c r="P126" s="47"/>
      <c r="Q126" s="47"/>
      <c r="R126" s="47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>
        <v>3</v>
      </c>
      <c r="AO126" s="43">
        <v>1</v>
      </c>
      <c r="AP126" s="43"/>
      <c r="AQ126" s="43"/>
      <c r="AR126" s="43"/>
      <c r="AS126" s="43"/>
      <c r="AT126" s="20">
        <f t="shared" si="10"/>
        <v>4</v>
      </c>
    </row>
    <row r="127" spans="2:46" ht="13.5" customHeight="1" x14ac:dyDescent="0.2">
      <c r="B127" s="25" t="s">
        <v>10</v>
      </c>
      <c r="C127" s="41">
        <v>48</v>
      </c>
      <c r="D127" s="18">
        <v>45</v>
      </c>
      <c r="E127" s="14" t="s">
        <v>386</v>
      </c>
      <c r="F127" s="15" t="s">
        <v>25</v>
      </c>
      <c r="G127" s="15" t="s">
        <v>387</v>
      </c>
      <c r="H127" s="16"/>
      <c r="I127" s="15" t="s">
        <v>16</v>
      </c>
      <c r="J127" s="47"/>
      <c r="K127" s="47"/>
      <c r="L127" s="47"/>
      <c r="M127" s="47"/>
      <c r="N127" s="47"/>
      <c r="O127" s="47"/>
      <c r="P127" s="47"/>
      <c r="Q127" s="47"/>
      <c r="R127" s="47"/>
      <c r="S127" s="43"/>
      <c r="T127" s="43"/>
      <c r="U127" s="43"/>
      <c r="V127" s="43">
        <v>2</v>
      </c>
      <c r="W127" s="43">
        <v>1</v>
      </c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20">
        <f t="shared" si="10"/>
        <v>3</v>
      </c>
    </row>
    <row r="128" spans="2:46" ht="13.5" customHeight="1" x14ac:dyDescent="0.2">
      <c r="B128" s="25" t="s">
        <v>10</v>
      </c>
      <c r="C128" s="41"/>
      <c r="D128" s="18"/>
      <c r="E128" s="14"/>
      <c r="F128" s="15"/>
      <c r="G128" s="15"/>
      <c r="H128" s="16"/>
      <c r="I128" s="15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20">
        <f t="shared" ref="AT128:AT129" si="11">SUM(J128:AS128)</f>
        <v>0</v>
      </c>
    </row>
    <row r="129" spans="2:46" ht="13.5" customHeight="1" thickBot="1" x14ac:dyDescent="0.25">
      <c r="B129" s="26" t="s">
        <v>10</v>
      </c>
      <c r="C129" s="42"/>
      <c r="D129" s="21"/>
      <c r="E129" s="27"/>
      <c r="F129" s="22"/>
      <c r="G129" s="22"/>
      <c r="H129" s="23"/>
      <c r="I129" s="22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24">
        <f t="shared" si="11"/>
        <v>0</v>
      </c>
    </row>
    <row r="130" spans="2:46" ht="13.5" customHeight="1" thickBot="1" x14ac:dyDescent="0.25">
      <c r="B130" s="7"/>
      <c r="H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3"/>
    </row>
    <row r="131" spans="2:46" ht="13.5" customHeight="1" x14ac:dyDescent="0.2">
      <c r="B131" s="28" t="s">
        <v>185</v>
      </c>
      <c r="C131" s="29" t="s">
        <v>21</v>
      </c>
      <c r="D131" s="30" t="s">
        <v>40</v>
      </c>
      <c r="E131" s="31" t="s">
        <v>0</v>
      </c>
      <c r="F131" s="31" t="s">
        <v>3</v>
      </c>
      <c r="G131" s="31" t="s">
        <v>1</v>
      </c>
      <c r="H131" s="29" t="s">
        <v>4</v>
      </c>
      <c r="I131" s="31" t="s">
        <v>5</v>
      </c>
      <c r="J131" s="29">
        <v>1</v>
      </c>
      <c r="K131" s="29" t="s">
        <v>78</v>
      </c>
      <c r="L131" s="29" t="s">
        <v>79</v>
      </c>
      <c r="M131" s="32">
        <v>2</v>
      </c>
      <c r="N131" s="32" t="s">
        <v>78</v>
      </c>
      <c r="O131" s="32" t="s">
        <v>79</v>
      </c>
      <c r="P131" s="29">
        <v>3</v>
      </c>
      <c r="Q131" s="29" t="s">
        <v>78</v>
      </c>
      <c r="R131" s="29" t="s">
        <v>79</v>
      </c>
      <c r="S131" s="32">
        <v>4</v>
      </c>
      <c r="T131" s="32" t="s">
        <v>78</v>
      </c>
      <c r="U131" s="32" t="s">
        <v>79</v>
      </c>
      <c r="V131" s="29">
        <v>5</v>
      </c>
      <c r="W131" s="29" t="s">
        <v>78</v>
      </c>
      <c r="X131" s="29" t="s">
        <v>79</v>
      </c>
      <c r="Y131" s="32">
        <v>6</v>
      </c>
      <c r="Z131" s="32" t="s">
        <v>78</v>
      </c>
      <c r="AA131" s="32" t="s">
        <v>79</v>
      </c>
      <c r="AB131" s="29">
        <v>7</v>
      </c>
      <c r="AC131" s="29" t="s">
        <v>78</v>
      </c>
      <c r="AD131" s="29" t="s">
        <v>79</v>
      </c>
      <c r="AE131" s="32">
        <v>8</v>
      </c>
      <c r="AF131" s="32" t="s">
        <v>78</v>
      </c>
      <c r="AG131" s="32" t="s">
        <v>79</v>
      </c>
      <c r="AH131" s="29">
        <v>9</v>
      </c>
      <c r="AI131" s="29" t="s">
        <v>78</v>
      </c>
      <c r="AJ131" s="29" t="s">
        <v>79</v>
      </c>
      <c r="AK131" s="32">
        <v>10</v>
      </c>
      <c r="AL131" s="32" t="s">
        <v>78</v>
      </c>
      <c r="AM131" s="32" t="s">
        <v>79</v>
      </c>
      <c r="AN131" s="29">
        <v>11</v>
      </c>
      <c r="AO131" s="29" t="s">
        <v>78</v>
      </c>
      <c r="AP131" s="29" t="s">
        <v>79</v>
      </c>
      <c r="AQ131" s="32">
        <v>12</v>
      </c>
      <c r="AR131" s="32" t="s">
        <v>78</v>
      </c>
      <c r="AS131" s="32" t="s">
        <v>79</v>
      </c>
      <c r="AT131" s="33" t="s">
        <v>20</v>
      </c>
    </row>
    <row r="132" spans="2:46" ht="13.5" customHeight="1" x14ac:dyDescent="0.2">
      <c r="B132" s="25" t="s">
        <v>227</v>
      </c>
      <c r="C132" s="40">
        <v>1</v>
      </c>
      <c r="D132" s="18">
        <v>1</v>
      </c>
      <c r="E132" s="13" t="s">
        <v>41</v>
      </c>
      <c r="F132" s="10" t="s">
        <v>8</v>
      </c>
      <c r="G132" s="10" t="s">
        <v>26</v>
      </c>
      <c r="H132" s="11">
        <v>2013</v>
      </c>
      <c r="I132" s="10" t="s">
        <v>31</v>
      </c>
      <c r="J132" s="43">
        <v>2</v>
      </c>
      <c r="K132" s="43">
        <v>1</v>
      </c>
      <c r="L132" s="43"/>
      <c r="M132" s="43">
        <v>7</v>
      </c>
      <c r="N132" s="43">
        <v>1</v>
      </c>
      <c r="O132" s="43">
        <v>1</v>
      </c>
      <c r="P132" s="43">
        <v>25</v>
      </c>
      <c r="Q132" s="43">
        <v>1</v>
      </c>
      <c r="R132" s="43"/>
      <c r="S132" s="43">
        <v>18</v>
      </c>
      <c r="T132" s="43">
        <v>1</v>
      </c>
      <c r="U132" s="43"/>
      <c r="V132" s="43">
        <v>25</v>
      </c>
      <c r="W132" s="43">
        <v>1</v>
      </c>
      <c r="X132" s="43"/>
      <c r="Y132" s="43">
        <v>25</v>
      </c>
      <c r="Z132" s="43">
        <v>1</v>
      </c>
      <c r="AA132" s="43"/>
      <c r="AB132" s="43">
        <v>8</v>
      </c>
      <c r="AC132" s="43">
        <v>1</v>
      </c>
      <c r="AD132" s="43"/>
      <c r="AE132" s="43">
        <v>18</v>
      </c>
      <c r="AF132" s="43">
        <v>1</v>
      </c>
      <c r="AG132" s="43">
        <v>1</v>
      </c>
      <c r="AH132" s="43">
        <v>8</v>
      </c>
      <c r="AI132" s="43">
        <v>1</v>
      </c>
      <c r="AJ132" s="43">
        <v>1</v>
      </c>
      <c r="AK132" s="43">
        <v>18</v>
      </c>
      <c r="AL132" s="43">
        <v>1</v>
      </c>
      <c r="AM132" s="43"/>
      <c r="AN132" s="43">
        <v>18</v>
      </c>
      <c r="AO132" s="43">
        <v>1</v>
      </c>
      <c r="AP132" s="43"/>
      <c r="AQ132" s="43"/>
      <c r="AR132" s="43"/>
      <c r="AS132" s="43"/>
      <c r="AT132" s="20">
        <f t="shared" ref="AT132:AT163" si="12">SUM(J132:AS132)</f>
        <v>186</v>
      </c>
    </row>
    <row r="133" spans="2:46" ht="13.5" customHeight="1" x14ac:dyDescent="0.2">
      <c r="B133" s="25" t="s">
        <v>10</v>
      </c>
      <c r="C133" s="40">
        <v>2</v>
      </c>
      <c r="D133" s="18">
        <v>2</v>
      </c>
      <c r="E133" s="13" t="s">
        <v>193</v>
      </c>
      <c r="F133" s="10" t="s">
        <v>12</v>
      </c>
      <c r="G133" s="10" t="s">
        <v>83</v>
      </c>
      <c r="H133" s="11">
        <v>1998</v>
      </c>
      <c r="I133" s="10" t="s">
        <v>81</v>
      </c>
      <c r="J133" s="43">
        <v>8</v>
      </c>
      <c r="K133" s="43">
        <v>1</v>
      </c>
      <c r="L133" s="43"/>
      <c r="M133" s="43">
        <v>3</v>
      </c>
      <c r="N133" s="43">
        <v>1</v>
      </c>
      <c r="O133" s="43">
        <v>1</v>
      </c>
      <c r="P133" s="43">
        <v>3</v>
      </c>
      <c r="Q133" s="43">
        <v>1</v>
      </c>
      <c r="R133" s="43">
        <v>1</v>
      </c>
      <c r="S133" s="47"/>
      <c r="T133" s="47"/>
      <c r="U133" s="47"/>
      <c r="V133" s="43">
        <v>15</v>
      </c>
      <c r="W133" s="43">
        <v>1</v>
      </c>
      <c r="X133" s="43">
        <v>1</v>
      </c>
      <c r="Y133" s="43">
        <v>10</v>
      </c>
      <c r="Z133" s="43">
        <v>1</v>
      </c>
      <c r="AA133" s="43">
        <v>1</v>
      </c>
      <c r="AB133" s="43">
        <v>7</v>
      </c>
      <c r="AC133" s="43">
        <v>1</v>
      </c>
      <c r="AD133" s="43">
        <v>1</v>
      </c>
      <c r="AE133" s="43">
        <v>25</v>
      </c>
      <c r="AF133" s="43">
        <v>1</v>
      </c>
      <c r="AG133" s="43">
        <v>1</v>
      </c>
      <c r="AH133" s="43">
        <v>7</v>
      </c>
      <c r="AI133" s="43">
        <v>1</v>
      </c>
      <c r="AJ133" s="43"/>
      <c r="AK133" s="43">
        <v>10</v>
      </c>
      <c r="AL133" s="43">
        <v>1</v>
      </c>
      <c r="AM133" s="43"/>
      <c r="AN133" s="43">
        <v>10</v>
      </c>
      <c r="AO133" s="43">
        <v>1</v>
      </c>
      <c r="AP133" s="43"/>
      <c r="AQ133" s="43"/>
      <c r="AR133" s="43"/>
      <c r="AS133" s="43"/>
      <c r="AT133" s="20">
        <f t="shared" si="12"/>
        <v>114</v>
      </c>
    </row>
    <row r="134" spans="2:46" ht="13.5" customHeight="1" x14ac:dyDescent="0.2">
      <c r="B134" s="25" t="s">
        <v>10</v>
      </c>
      <c r="C134" s="40">
        <v>3</v>
      </c>
      <c r="D134" s="18">
        <v>4</v>
      </c>
      <c r="E134" s="13" t="s">
        <v>119</v>
      </c>
      <c r="F134" s="10" t="s">
        <v>33</v>
      </c>
      <c r="G134" s="10" t="s">
        <v>35</v>
      </c>
      <c r="H134" s="11">
        <v>2010</v>
      </c>
      <c r="I134" s="10" t="s">
        <v>120</v>
      </c>
      <c r="J134" s="47"/>
      <c r="K134" s="47"/>
      <c r="L134" s="47"/>
      <c r="M134" s="43">
        <v>1</v>
      </c>
      <c r="N134" s="43">
        <v>1</v>
      </c>
      <c r="O134" s="43"/>
      <c r="P134" s="43">
        <v>18</v>
      </c>
      <c r="Q134" s="43">
        <v>1</v>
      </c>
      <c r="R134" s="43"/>
      <c r="S134" s="43">
        <v>15</v>
      </c>
      <c r="T134" s="43">
        <v>1</v>
      </c>
      <c r="U134" s="43"/>
      <c r="V134" s="43">
        <v>18</v>
      </c>
      <c r="W134" s="43">
        <v>1</v>
      </c>
      <c r="X134" s="43"/>
      <c r="Y134" s="43">
        <v>1</v>
      </c>
      <c r="Z134" s="43">
        <v>1</v>
      </c>
      <c r="AA134" s="43"/>
      <c r="AB134" s="47"/>
      <c r="AC134" s="47"/>
      <c r="AD134" s="47"/>
      <c r="AE134" s="47"/>
      <c r="AF134" s="47"/>
      <c r="AG134" s="47"/>
      <c r="AH134" s="43">
        <v>5</v>
      </c>
      <c r="AI134" s="43">
        <v>1</v>
      </c>
      <c r="AJ134" s="43">
        <v>1</v>
      </c>
      <c r="AK134" s="43">
        <v>8</v>
      </c>
      <c r="AL134" s="43">
        <v>1</v>
      </c>
      <c r="AM134" s="43">
        <v>1</v>
      </c>
      <c r="AN134" s="43">
        <v>25</v>
      </c>
      <c r="AO134" s="43">
        <v>1</v>
      </c>
      <c r="AP134" s="43">
        <v>1</v>
      </c>
      <c r="AQ134" s="43"/>
      <c r="AR134" s="43"/>
      <c r="AS134" s="43"/>
      <c r="AT134" s="20">
        <f t="shared" si="12"/>
        <v>102</v>
      </c>
    </row>
    <row r="135" spans="2:46" ht="13.5" customHeight="1" x14ac:dyDescent="0.2">
      <c r="B135" s="25" t="s">
        <v>10</v>
      </c>
      <c r="C135" s="41">
        <v>4</v>
      </c>
      <c r="D135" s="18">
        <v>3</v>
      </c>
      <c r="E135" s="13" t="s">
        <v>67</v>
      </c>
      <c r="F135" s="10" t="s">
        <v>7</v>
      </c>
      <c r="G135" s="10" t="s">
        <v>64</v>
      </c>
      <c r="H135" s="11">
        <v>2012</v>
      </c>
      <c r="I135" s="10" t="s">
        <v>31</v>
      </c>
      <c r="J135" s="47"/>
      <c r="K135" s="47"/>
      <c r="L135" s="47"/>
      <c r="M135" s="43">
        <v>10</v>
      </c>
      <c r="N135" s="43">
        <v>1</v>
      </c>
      <c r="O135" s="43">
        <v>1</v>
      </c>
      <c r="P135" s="43">
        <v>15</v>
      </c>
      <c r="Q135" s="43">
        <v>1</v>
      </c>
      <c r="R135" s="43">
        <v>1</v>
      </c>
      <c r="S135" s="43">
        <v>12</v>
      </c>
      <c r="T135" s="43">
        <v>1</v>
      </c>
      <c r="U135" s="43"/>
      <c r="V135" s="43">
        <v>10</v>
      </c>
      <c r="W135" s="43">
        <v>1</v>
      </c>
      <c r="X135" s="43">
        <v>1</v>
      </c>
      <c r="Y135" s="43">
        <v>18</v>
      </c>
      <c r="Z135" s="43">
        <v>1</v>
      </c>
      <c r="AA135" s="43"/>
      <c r="AB135" s="43">
        <v>6</v>
      </c>
      <c r="AC135" s="43">
        <v>1</v>
      </c>
      <c r="AD135" s="43">
        <v>1</v>
      </c>
      <c r="AE135" s="47"/>
      <c r="AF135" s="47"/>
      <c r="AG135" s="47"/>
      <c r="AH135" s="43">
        <v>10</v>
      </c>
      <c r="AI135" s="43">
        <v>1</v>
      </c>
      <c r="AJ135" s="43">
        <v>1</v>
      </c>
      <c r="AK135" s="47"/>
      <c r="AL135" s="47"/>
      <c r="AM135" s="47"/>
      <c r="AN135" s="43"/>
      <c r="AO135" s="43"/>
      <c r="AP135" s="43"/>
      <c r="AQ135" s="43"/>
      <c r="AR135" s="43"/>
      <c r="AS135" s="43"/>
      <c r="AT135" s="20">
        <f t="shared" si="12"/>
        <v>93</v>
      </c>
    </row>
    <row r="136" spans="2:46" ht="13.5" customHeight="1" x14ac:dyDescent="0.2">
      <c r="B136" s="25" t="s">
        <v>10</v>
      </c>
      <c r="C136" s="41">
        <v>5</v>
      </c>
      <c r="D136" s="18">
        <v>5</v>
      </c>
      <c r="E136" s="13" t="s">
        <v>88</v>
      </c>
      <c r="F136" s="10" t="s">
        <v>12</v>
      </c>
      <c r="G136" s="10" t="s">
        <v>11</v>
      </c>
      <c r="H136" s="11">
        <v>2010</v>
      </c>
      <c r="I136" s="10" t="s">
        <v>81</v>
      </c>
      <c r="J136" s="43">
        <v>4</v>
      </c>
      <c r="K136" s="43">
        <v>1</v>
      </c>
      <c r="L136" s="43">
        <v>1</v>
      </c>
      <c r="M136" s="43">
        <v>5</v>
      </c>
      <c r="N136" s="43">
        <v>1</v>
      </c>
      <c r="O136" s="43">
        <v>1</v>
      </c>
      <c r="P136" s="43">
        <v>7</v>
      </c>
      <c r="Q136" s="43">
        <v>1</v>
      </c>
      <c r="R136" s="43"/>
      <c r="S136" s="43">
        <v>7</v>
      </c>
      <c r="T136" s="43">
        <v>1</v>
      </c>
      <c r="U136" s="43">
        <v>1</v>
      </c>
      <c r="V136" s="43">
        <v>8</v>
      </c>
      <c r="W136" s="43">
        <v>1</v>
      </c>
      <c r="X136" s="43">
        <v>1</v>
      </c>
      <c r="Y136" s="43">
        <v>6</v>
      </c>
      <c r="Z136" s="43">
        <v>1</v>
      </c>
      <c r="AA136" s="43">
        <v>1</v>
      </c>
      <c r="AB136" s="43">
        <v>25</v>
      </c>
      <c r="AC136" s="43">
        <v>1</v>
      </c>
      <c r="AD136" s="43"/>
      <c r="AE136" s="47"/>
      <c r="AF136" s="47"/>
      <c r="AG136" s="47"/>
      <c r="AH136" s="47"/>
      <c r="AI136" s="47"/>
      <c r="AJ136" s="47"/>
      <c r="AK136" s="47"/>
      <c r="AL136" s="47"/>
      <c r="AM136" s="47"/>
      <c r="AN136" s="43">
        <v>12</v>
      </c>
      <c r="AO136" s="43">
        <v>1</v>
      </c>
      <c r="AP136" s="43">
        <v>1</v>
      </c>
      <c r="AQ136" s="43"/>
      <c r="AR136" s="43"/>
      <c r="AS136" s="43"/>
      <c r="AT136" s="20">
        <f t="shared" si="12"/>
        <v>88</v>
      </c>
    </row>
    <row r="137" spans="2:46" ht="13.5" customHeight="1" x14ac:dyDescent="0.2">
      <c r="B137" s="25" t="s">
        <v>10</v>
      </c>
      <c r="C137" s="41">
        <v>6</v>
      </c>
      <c r="D137" s="18">
        <v>6</v>
      </c>
      <c r="E137" s="13" t="s">
        <v>46</v>
      </c>
      <c r="F137" s="10" t="s">
        <v>8</v>
      </c>
      <c r="G137" s="10" t="s">
        <v>73</v>
      </c>
      <c r="H137" s="11">
        <v>2013</v>
      </c>
      <c r="I137" s="10" t="s">
        <v>27</v>
      </c>
      <c r="J137" s="47"/>
      <c r="K137" s="47"/>
      <c r="L137" s="47"/>
      <c r="M137" s="43">
        <v>6</v>
      </c>
      <c r="N137" s="43">
        <v>1</v>
      </c>
      <c r="O137" s="43">
        <v>1</v>
      </c>
      <c r="P137" s="47"/>
      <c r="Q137" s="47"/>
      <c r="R137" s="47"/>
      <c r="S137" s="47"/>
      <c r="T137" s="47"/>
      <c r="U137" s="47"/>
      <c r="V137" s="43"/>
      <c r="W137" s="43"/>
      <c r="X137" s="43"/>
      <c r="Y137" s="43"/>
      <c r="Z137" s="43"/>
      <c r="AA137" s="43"/>
      <c r="AB137" s="43">
        <v>15</v>
      </c>
      <c r="AC137" s="43">
        <v>1</v>
      </c>
      <c r="AD137" s="43"/>
      <c r="AE137" s="43"/>
      <c r="AF137" s="43"/>
      <c r="AG137" s="43"/>
      <c r="AH137" s="43">
        <v>25</v>
      </c>
      <c r="AI137" s="43">
        <v>1</v>
      </c>
      <c r="AJ137" s="43"/>
      <c r="AK137" s="43">
        <v>15</v>
      </c>
      <c r="AL137" s="43">
        <v>1</v>
      </c>
      <c r="AM137" s="43"/>
      <c r="AN137" s="43">
        <v>15</v>
      </c>
      <c r="AO137" s="43">
        <v>1</v>
      </c>
      <c r="AP137" s="43"/>
      <c r="AQ137" s="43"/>
      <c r="AR137" s="43"/>
      <c r="AS137" s="43"/>
      <c r="AT137" s="20">
        <f t="shared" si="12"/>
        <v>82</v>
      </c>
    </row>
    <row r="138" spans="2:46" ht="13.5" customHeight="1" x14ac:dyDescent="0.2">
      <c r="B138" s="25" t="s">
        <v>10</v>
      </c>
      <c r="C138" s="41">
        <v>7</v>
      </c>
      <c r="D138" s="19">
        <v>9</v>
      </c>
      <c r="E138" s="13" t="s">
        <v>142</v>
      </c>
      <c r="F138" s="10" t="s">
        <v>7</v>
      </c>
      <c r="G138" s="10" t="s">
        <v>36</v>
      </c>
      <c r="H138" s="11">
        <v>2007</v>
      </c>
      <c r="I138" s="10" t="s">
        <v>127</v>
      </c>
      <c r="J138" s="43">
        <v>15</v>
      </c>
      <c r="K138" s="43">
        <v>1</v>
      </c>
      <c r="L138" s="43">
        <v>1</v>
      </c>
      <c r="M138" s="47"/>
      <c r="N138" s="47"/>
      <c r="O138" s="47"/>
      <c r="P138" s="47"/>
      <c r="Q138" s="47"/>
      <c r="R138" s="47"/>
      <c r="S138" s="43">
        <v>5</v>
      </c>
      <c r="T138" s="43">
        <v>1</v>
      </c>
      <c r="U138" s="43"/>
      <c r="V138" s="47"/>
      <c r="W138" s="47"/>
      <c r="X138" s="47"/>
      <c r="Y138" s="43"/>
      <c r="Z138" s="43"/>
      <c r="AA138" s="43"/>
      <c r="AB138" s="43"/>
      <c r="AC138" s="43"/>
      <c r="AD138" s="43"/>
      <c r="AE138" s="43"/>
      <c r="AF138" s="43"/>
      <c r="AG138" s="43"/>
      <c r="AH138" s="43">
        <v>15</v>
      </c>
      <c r="AI138" s="43">
        <v>1</v>
      </c>
      <c r="AJ138" s="43"/>
      <c r="AK138" s="43">
        <v>7</v>
      </c>
      <c r="AL138" s="43">
        <v>1</v>
      </c>
      <c r="AM138" s="43">
        <v>1</v>
      </c>
      <c r="AN138" s="43">
        <v>8</v>
      </c>
      <c r="AO138" s="43">
        <v>1</v>
      </c>
      <c r="AP138" s="43"/>
      <c r="AQ138" s="43"/>
      <c r="AR138" s="43"/>
      <c r="AS138" s="43"/>
      <c r="AT138" s="20">
        <f t="shared" si="12"/>
        <v>57</v>
      </c>
    </row>
    <row r="139" spans="2:46" ht="13.5" customHeight="1" x14ac:dyDescent="0.2">
      <c r="B139" s="25" t="s">
        <v>10</v>
      </c>
      <c r="C139" s="41">
        <v>8</v>
      </c>
      <c r="D139" s="19">
        <v>7</v>
      </c>
      <c r="E139" s="13" t="s">
        <v>123</v>
      </c>
      <c r="F139" s="10" t="s">
        <v>28</v>
      </c>
      <c r="G139" s="10" t="s">
        <v>124</v>
      </c>
      <c r="H139" s="11">
        <v>2010</v>
      </c>
      <c r="I139" s="10" t="s">
        <v>120</v>
      </c>
      <c r="J139" s="43">
        <v>3</v>
      </c>
      <c r="K139" s="43">
        <v>1</v>
      </c>
      <c r="L139" s="43"/>
      <c r="M139" s="43">
        <v>15</v>
      </c>
      <c r="N139" s="43">
        <v>1</v>
      </c>
      <c r="O139" s="43"/>
      <c r="P139" s="43">
        <v>12</v>
      </c>
      <c r="Q139" s="43">
        <v>1</v>
      </c>
      <c r="R139" s="43"/>
      <c r="S139" s="43">
        <v>4</v>
      </c>
      <c r="T139" s="43">
        <v>1</v>
      </c>
      <c r="U139" s="43">
        <v>1</v>
      </c>
      <c r="V139" s="47"/>
      <c r="W139" s="47"/>
      <c r="X139" s="47"/>
      <c r="Y139" s="43">
        <v>2</v>
      </c>
      <c r="Z139" s="43">
        <v>1</v>
      </c>
      <c r="AA139" s="43"/>
      <c r="AB139" s="43">
        <v>12</v>
      </c>
      <c r="AC139" s="43">
        <v>1</v>
      </c>
      <c r="AD139" s="43">
        <v>1</v>
      </c>
      <c r="AE139" s="47"/>
      <c r="AF139" s="47"/>
      <c r="AG139" s="47"/>
      <c r="AH139" s="47"/>
      <c r="AI139" s="47"/>
      <c r="AJ139" s="47"/>
      <c r="AK139" s="43"/>
      <c r="AL139" s="43"/>
      <c r="AM139" s="43"/>
      <c r="AN139" s="43"/>
      <c r="AO139" s="43"/>
      <c r="AP139" s="43"/>
      <c r="AQ139" s="43"/>
      <c r="AR139" s="43"/>
      <c r="AS139" s="43"/>
      <c r="AT139" s="20">
        <f t="shared" si="12"/>
        <v>56</v>
      </c>
    </row>
    <row r="140" spans="2:46" ht="13.5" customHeight="1" x14ac:dyDescent="0.2">
      <c r="B140" s="25" t="s">
        <v>10</v>
      </c>
      <c r="C140" s="41">
        <v>9</v>
      </c>
      <c r="D140" s="19">
        <v>8</v>
      </c>
      <c r="E140" s="13" t="s">
        <v>232</v>
      </c>
      <c r="F140" s="10" t="s">
        <v>2</v>
      </c>
      <c r="G140" s="10" t="s">
        <v>233</v>
      </c>
      <c r="H140" s="11">
        <v>1996</v>
      </c>
      <c r="I140" s="10" t="s">
        <v>183</v>
      </c>
      <c r="J140" s="43">
        <v>12</v>
      </c>
      <c r="K140" s="43">
        <v>1</v>
      </c>
      <c r="L140" s="43">
        <v>1</v>
      </c>
      <c r="M140" s="43">
        <v>25</v>
      </c>
      <c r="N140" s="43">
        <v>1</v>
      </c>
      <c r="O140" s="43"/>
      <c r="P140" s="47"/>
      <c r="Q140" s="47"/>
      <c r="R140" s="47"/>
      <c r="S140" s="47"/>
      <c r="T140" s="47"/>
      <c r="U140" s="47"/>
      <c r="V140" s="43">
        <v>7</v>
      </c>
      <c r="W140" s="43">
        <v>1</v>
      </c>
      <c r="X140" s="43">
        <v>1</v>
      </c>
      <c r="Y140" s="47"/>
      <c r="Z140" s="47"/>
      <c r="AA140" s="47"/>
      <c r="AB140" s="47"/>
      <c r="AC140" s="47"/>
      <c r="AD140" s="47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20">
        <f t="shared" si="12"/>
        <v>49</v>
      </c>
    </row>
    <row r="141" spans="2:46" ht="13.5" customHeight="1" x14ac:dyDescent="0.2">
      <c r="B141" s="25" t="s">
        <v>10</v>
      </c>
      <c r="C141" s="41">
        <v>10</v>
      </c>
      <c r="D141" s="18">
        <v>9</v>
      </c>
      <c r="E141" s="14" t="s">
        <v>226</v>
      </c>
      <c r="F141" s="15" t="s">
        <v>51</v>
      </c>
      <c r="G141" s="15" t="s">
        <v>52</v>
      </c>
      <c r="H141" s="16">
        <v>2017</v>
      </c>
      <c r="I141" s="15" t="s">
        <v>29</v>
      </c>
      <c r="J141" s="47"/>
      <c r="K141" s="47"/>
      <c r="L141" s="47"/>
      <c r="M141" s="47"/>
      <c r="N141" s="47"/>
      <c r="O141" s="47"/>
      <c r="P141" s="43">
        <v>10</v>
      </c>
      <c r="Q141" s="43">
        <v>1</v>
      </c>
      <c r="R141" s="43">
        <v>1</v>
      </c>
      <c r="S141" s="43">
        <v>6</v>
      </c>
      <c r="T141" s="43">
        <v>1</v>
      </c>
      <c r="U141" s="43">
        <v>1</v>
      </c>
      <c r="V141" s="43">
        <v>4</v>
      </c>
      <c r="W141" s="43">
        <v>1</v>
      </c>
      <c r="X141" s="43">
        <v>1</v>
      </c>
      <c r="Y141" s="43">
        <v>8</v>
      </c>
      <c r="Z141" s="43">
        <v>1</v>
      </c>
      <c r="AA141" s="43">
        <v>1</v>
      </c>
      <c r="AB141" s="47"/>
      <c r="AC141" s="47"/>
      <c r="AD141" s="47"/>
      <c r="AE141" s="43">
        <v>10</v>
      </c>
      <c r="AF141" s="43">
        <v>1</v>
      </c>
      <c r="AG141" s="43">
        <v>1</v>
      </c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20">
        <f t="shared" si="12"/>
        <v>48</v>
      </c>
    </row>
    <row r="142" spans="2:46" ht="13.5" customHeight="1" x14ac:dyDescent="0.2">
      <c r="B142" s="25" t="s">
        <v>10</v>
      </c>
      <c r="C142" s="41">
        <v>11</v>
      </c>
      <c r="D142" s="18">
        <v>11</v>
      </c>
      <c r="E142" s="13" t="s">
        <v>110</v>
      </c>
      <c r="F142" s="10" t="s">
        <v>12</v>
      </c>
      <c r="G142" s="10" t="s">
        <v>111</v>
      </c>
      <c r="H142" s="11">
        <v>1990</v>
      </c>
      <c r="I142" s="10" t="s">
        <v>81</v>
      </c>
      <c r="J142" s="43">
        <v>10</v>
      </c>
      <c r="K142" s="43">
        <v>1</v>
      </c>
      <c r="L142" s="43">
        <v>1</v>
      </c>
      <c r="M142" s="47"/>
      <c r="N142" s="47"/>
      <c r="O142" s="47"/>
      <c r="P142" s="43">
        <v>1</v>
      </c>
      <c r="Q142" s="43">
        <v>1</v>
      </c>
      <c r="R142" s="43"/>
      <c r="S142" s="47"/>
      <c r="T142" s="47"/>
      <c r="U142" s="47"/>
      <c r="V142" s="47"/>
      <c r="W142" s="47"/>
      <c r="X142" s="47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>
        <v>25</v>
      </c>
      <c r="AL142" s="43">
        <v>1</v>
      </c>
      <c r="AM142" s="43"/>
      <c r="AN142" s="43"/>
      <c r="AO142" s="43"/>
      <c r="AP142" s="43"/>
      <c r="AQ142" s="43"/>
      <c r="AR142" s="43"/>
      <c r="AS142" s="43"/>
      <c r="AT142" s="20">
        <f t="shared" si="12"/>
        <v>40</v>
      </c>
    </row>
    <row r="143" spans="2:46" ht="13.5" customHeight="1" x14ac:dyDescent="0.2">
      <c r="B143" s="25" t="s">
        <v>10</v>
      </c>
      <c r="C143" s="41">
        <v>12</v>
      </c>
      <c r="D143" s="18">
        <v>12</v>
      </c>
      <c r="E143" s="14" t="s">
        <v>419</v>
      </c>
      <c r="F143" s="15" t="s">
        <v>7</v>
      </c>
      <c r="G143" s="15" t="s">
        <v>36</v>
      </c>
      <c r="H143" s="16">
        <v>2006</v>
      </c>
      <c r="I143" s="15" t="s">
        <v>469</v>
      </c>
      <c r="J143" s="47"/>
      <c r="K143" s="47"/>
      <c r="L143" s="47"/>
      <c r="M143" s="47"/>
      <c r="N143" s="47"/>
      <c r="O143" s="47"/>
      <c r="P143" s="47"/>
      <c r="Q143" s="47"/>
      <c r="R143" s="47"/>
      <c r="S143" s="43"/>
      <c r="T143" s="43"/>
      <c r="U143" s="43"/>
      <c r="V143" s="43"/>
      <c r="W143" s="43"/>
      <c r="X143" s="43"/>
      <c r="Y143" s="43"/>
      <c r="Z143" s="43"/>
      <c r="AA143" s="43"/>
      <c r="AB143" s="43">
        <v>18</v>
      </c>
      <c r="AC143" s="43">
        <v>1</v>
      </c>
      <c r="AD143" s="43">
        <v>1</v>
      </c>
      <c r="AE143" s="43"/>
      <c r="AF143" s="43"/>
      <c r="AG143" s="43"/>
      <c r="AH143" s="43">
        <v>18</v>
      </c>
      <c r="AI143" s="43">
        <v>1</v>
      </c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20">
        <f t="shared" si="12"/>
        <v>39</v>
      </c>
    </row>
    <row r="144" spans="2:46" ht="13.5" customHeight="1" x14ac:dyDescent="0.2">
      <c r="B144" s="25" t="s">
        <v>10</v>
      </c>
      <c r="C144" s="41">
        <v>13</v>
      </c>
      <c r="D144" s="18">
        <v>13</v>
      </c>
      <c r="E144" s="14" t="s">
        <v>344</v>
      </c>
      <c r="F144" s="15" t="s">
        <v>8</v>
      </c>
      <c r="G144" s="15" t="s">
        <v>26</v>
      </c>
      <c r="H144" s="16">
        <v>2012</v>
      </c>
      <c r="I144" s="15" t="s">
        <v>31</v>
      </c>
      <c r="J144" s="47"/>
      <c r="K144" s="47"/>
      <c r="L144" s="47"/>
      <c r="M144" s="47"/>
      <c r="N144" s="47"/>
      <c r="O144" s="47"/>
      <c r="P144" s="47"/>
      <c r="Q144" s="47"/>
      <c r="R144" s="47"/>
      <c r="S144" s="43"/>
      <c r="T144" s="43"/>
      <c r="U144" s="43"/>
      <c r="V144" s="43">
        <v>2</v>
      </c>
      <c r="W144" s="43">
        <v>1</v>
      </c>
      <c r="X144" s="43"/>
      <c r="Y144" s="43">
        <v>7</v>
      </c>
      <c r="Z144" s="43">
        <v>1</v>
      </c>
      <c r="AA144" s="43">
        <v>1</v>
      </c>
      <c r="AB144" s="43">
        <v>4</v>
      </c>
      <c r="AC144" s="43">
        <v>1</v>
      </c>
      <c r="AD144" s="43">
        <v>1</v>
      </c>
      <c r="AE144" s="43">
        <v>6</v>
      </c>
      <c r="AF144" s="43">
        <v>1</v>
      </c>
      <c r="AG144" s="43"/>
      <c r="AH144" s="43">
        <v>2</v>
      </c>
      <c r="AI144" s="43">
        <v>1</v>
      </c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20">
        <f t="shared" si="12"/>
        <v>28</v>
      </c>
    </row>
    <row r="145" spans="2:46" ht="13.5" customHeight="1" x14ac:dyDescent="0.2">
      <c r="B145" s="25" t="s">
        <v>10</v>
      </c>
      <c r="C145" s="41">
        <v>13</v>
      </c>
      <c r="D145" s="18">
        <v>13</v>
      </c>
      <c r="E145" s="13" t="s">
        <v>180</v>
      </c>
      <c r="F145" s="10" t="s">
        <v>7</v>
      </c>
      <c r="G145" s="10" t="s">
        <v>36</v>
      </c>
      <c r="H145" s="11">
        <v>2012</v>
      </c>
      <c r="I145" s="15" t="s">
        <v>334</v>
      </c>
      <c r="J145" s="43">
        <v>6</v>
      </c>
      <c r="K145" s="43">
        <v>1</v>
      </c>
      <c r="L145" s="43">
        <v>1</v>
      </c>
      <c r="M145" s="47"/>
      <c r="N145" s="47"/>
      <c r="O145" s="47"/>
      <c r="P145" s="43">
        <v>4</v>
      </c>
      <c r="Q145" s="43">
        <v>1</v>
      </c>
      <c r="R145" s="43">
        <v>1</v>
      </c>
      <c r="S145" s="47"/>
      <c r="T145" s="47"/>
      <c r="U145" s="47"/>
      <c r="V145" s="43">
        <v>12</v>
      </c>
      <c r="W145" s="43">
        <v>1</v>
      </c>
      <c r="X145" s="43">
        <v>1</v>
      </c>
      <c r="Y145" s="47"/>
      <c r="Z145" s="47"/>
      <c r="AA145" s="47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20">
        <f t="shared" si="12"/>
        <v>28</v>
      </c>
    </row>
    <row r="146" spans="2:46" ht="13.5" customHeight="1" x14ac:dyDescent="0.2">
      <c r="B146" s="25" t="s">
        <v>10</v>
      </c>
      <c r="C146" s="41">
        <v>15</v>
      </c>
      <c r="D146" s="18">
        <v>15</v>
      </c>
      <c r="E146" s="14" t="s">
        <v>336</v>
      </c>
      <c r="F146" s="15" t="s">
        <v>25</v>
      </c>
      <c r="G146" s="15" t="s">
        <v>337</v>
      </c>
      <c r="H146" s="16">
        <v>2012</v>
      </c>
      <c r="I146" s="15" t="s">
        <v>495</v>
      </c>
      <c r="J146" s="47"/>
      <c r="K146" s="47"/>
      <c r="L146" s="47"/>
      <c r="M146" s="47"/>
      <c r="N146" s="47"/>
      <c r="O146" s="47"/>
      <c r="P146" s="48"/>
      <c r="Q146" s="47"/>
      <c r="R146" s="47"/>
      <c r="S146" s="43">
        <v>25</v>
      </c>
      <c r="T146" s="43">
        <v>1</v>
      </c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20">
        <f t="shared" si="12"/>
        <v>26</v>
      </c>
    </row>
    <row r="147" spans="2:46" ht="13.5" customHeight="1" x14ac:dyDescent="0.2">
      <c r="B147" s="25" t="s">
        <v>10</v>
      </c>
      <c r="C147" s="41">
        <v>15</v>
      </c>
      <c r="D147" s="19">
        <v>15</v>
      </c>
      <c r="E147" s="13" t="s">
        <v>228</v>
      </c>
      <c r="F147" s="10" t="s">
        <v>9</v>
      </c>
      <c r="G147" s="10" t="s">
        <v>191</v>
      </c>
      <c r="H147" s="11">
        <v>2012</v>
      </c>
      <c r="I147" s="10" t="s">
        <v>229</v>
      </c>
      <c r="J147" s="43">
        <v>25</v>
      </c>
      <c r="K147" s="43">
        <v>1</v>
      </c>
      <c r="L147" s="43"/>
      <c r="M147" s="47"/>
      <c r="N147" s="47"/>
      <c r="O147" s="47"/>
      <c r="P147" s="47"/>
      <c r="Q147" s="47"/>
      <c r="R147" s="47"/>
      <c r="S147" s="47"/>
      <c r="T147" s="47"/>
      <c r="U147" s="47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20">
        <f t="shared" si="12"/>
        <v>26</v>
      </c>
    </row>
    <row r="148" spans="2:46" ht="13.5" customHeight="1" x14ac:dyDescent="0.2">
      <c r="B148" s="25" t="s">
        <v>10</v>
      </c>
      <c r="C148" s="41">
        <v>17</v>
      </c>
      <c r="D148" s="18">
        <v>17</v>
      </c>
      <c r="E148" s="14" t="s">
        <v>406</v>
      </c>
      <c r="F148" s="15" t="s">
        <v>12</v>
      </c>
      <c r="G148" s="15" t="s">
        <v>407</v>
      </c>
      <c r="H148" s="16"/>
      <c r="I148" s="15" t="s">
        <v>22</v>
      </c>
      <c r="J148" s="47"/>
      <c r="K148" s="47"/>
      <c r="L148" s="47"/>
      <c r="M148" s="47"/>
      <c r="N148" s="47"/>
      <c r="O148" s="47"/>
      <c r="P148" s="47"/>
      <c r="Q148" s="47"/>
      <c r="R148" s="47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>
        <v>15</v>
      </c>
      <c r="AF148" s="43">
        <v>1</v>
      </c>
      <c r="AG148" s="43">
        <v>1</v>
      </c>
      <c r="AH148" s="43"/>
      <c r="AI148" s="43"/>
      <c r="AJ148" s="43"/>
      <c r="AK148" s="43">
        <v>5</v>
      </c>
      <c r="AL148" s="43">
        <v>1</v>
      </c>
      <c r="AM148" s="43"/>
      <c r="AN148" s="43"/>
      <c r="AO148" s="43"/>
      <c r="AP148" s="43"/>
      <c r="AQ148" s="43"/>
      <c r="AR148" s="43"/>
      <c r="AS148" s="43"/>
      <c r="AT148" s="20">
        <f t="shared" si="12"/>
        <v>23</v>
      </c>
    </row>
    <row r="149" spans="2:46" ht="13.5" customHeight="1" x14ac:dyDescent="0.2">
      <c r="B149" s="25" t="s">
        <v>10</v>
      </c>
      <c r="C149" s="41">
        <v>17</v>
      </c>
      <c r="D149" s="18">
        <v>17</v>
      </c>
      <c r="E149" s="13" t="s">
        <v>181</v>
      </c>
      <c r="F149" s="10" t="s">
        <v>12</v>
      </c>
      <c r="G149" s="10" t="s">
        <v>182</v>
      </c>
      <c r="H149" s="11">
        <v>1990</v>
      </c>
      <c r="I149" s="10" t="s">
        <v>183</v>
      </c>
      <c r="J149" s="47"/>
      <c r="K149" s="47"/>
      <c r="L149" s="47"/>
      <c r="M149" s="43">
        <v>18</v>
      </c>
      <c r="N149" s="43">
        <v>1</v>
      </c>
      <c r="O149" s="43"/>
      <c r="P149" s="43">
        <v>2</v>
      </c>
      <c r="Q149" s="43">
        <v>1</v>
      </c>
      <c r="R149" s="43">
        <v>1</v>
      </c>
      <c r="S149" s="47"/>
      <c r="T149" s="47"/>
      <c r="U149" s="47"/>
      <c r="V149" s="47"/>
      <c r="W149" s="47"/>
      <c r="X149" s="47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20">
        <f t="shared" si="12"/>
        <v>23</v>
      </c>
    </row>
    <row r="150" spans="2:46" ht="13.5" customHeight="1" x14ac:dyDescent="0.2">
      <c r="B150" s="25" t="s">
        <v>10</v>
      </c>
      <c r="C150" s="41">
        <v>19</v>
      </c>
      <c r="D150" s="18">
        <v>19</v>
      </c>
      <c r="E150" s="13" t="s">
        <v>230</v>
      </c>
      <c r="F150" s="10" t="s">
        <v>7</v>
      </c>
      <c r="G150" s="10" t="s">
        <v>231</v>
      </c>
      <c r="H150" s="11">
        <v>1998</v>
      </c>
      <c r="I150" s="10" t="s">
        <v>107</v>
      </c>
      <c r="J150" s="43">
        <v>18</v>
      </c>
      <c r="K150" s="43">
        <v>1</v>
      </c>
      <c r="L150" s="43"/>
      <c r="M150" s="47"/>
      <c r="N150" s="47"/>
      <c r="O150" s="47"/>
      <c r="P150" s="47"/>
      <c r="Q150" s="47"/>
      <c r="R150" s="47"/>
      <c r="S150" s="47"/>
      <c r="T150" s="47"/>
      <c r="U150" s="47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20">
        <f t="shared" si="12"/>
        <v>19</v>
      </c>
    </row>
    <row r="151" spans="2:46" ht="13.5" customHeight="1" x14ac:dyDescent="0.2">
      <c r="B151" s="25" t="s">
        <v>10</v>
      </c>
      <c r="C151" s="41">
        <v>20</v>
      </c>
      <c r="D151" s="18">
        <v>20</v>
      </c>
      <c r="E151" s="14" t="s">
        <v>299</v>
      </c>
      <c r="F151" s="15" t="s">
        <v>33</v>
      </c>
      <c r="G151" s="15" t="s">
        <v>35</v>
      </c>
      <c r="H151" s="16">
        <v>1996</v>
      </c>
      <c r="I151" s="15" t="s">
        <v>32</v>
      </c>
      <c r="J151" s="47"/>
      <c r="K151" s="47"/>
      <c r="L151" s="47"/>
      <c r="M151" s="47"/>
      <c r="N151" s="47"/>
      <c r="O151" s="47"/>
      <c r="P151" s="47"/>
      <c r="Q151" s="47"/>
      <c r="R151" s="47"/>
      <c r="S151" s="43"/>
      <c r="T151" s="43"/>
      <c r="U151" s="43"/>
      <c r="V151" s="43"/>
      <c r="W151" s="43"/>
      <c r="X151" s="43"/>
      <c r="Y151" s="43"/>
      <c r="Z151" s="43"/>
      <c r="AA151" s="43"/>
      <c r="AB151" s="43">
        <v>1</v>
      </c>
      <c r="AC151" s="43">
        <v>1</v>
      </c>
      <c r="AD151" s="43">
        <v>1</v>
      </c>
      <c r="AE151" s="43"/>
      <c r="AF151" s="43"/>
      <c r="AG151" s="43"/>
      <c r="AH151" s="43">
        <v>12</v>
      </c>
      <c r="AI151" s="43">
        <v>1</v>
      </c>
      <c r="AJ151" s="43"/>
      <c r="AK151" s="43">
        <v>1</v>
      </c>
      <c r="AL151" s="43">
        <v>1</v>
      </c>
      <c r="AM151" s="43"/>
      <c r="AN151" s="43"/>
      <c r="AO151" s="43"/>
      <c r="AP151" s="43"/>
      <c r="AQ151" s="43"/>
      <c r="AR151" s="43"/>
      <c r="AS151" s="43"/>
      <c r="AT151" s="20">
        <f t="shared" si="12"/>
        <v>18</v>
      </c>
    </row>
    <row r="152" spans="2:46" ht="13.5" customHeight="1" x14ac:dyDescent="0.2">
      <c r="B152" s="25" t="s">
        <v>10</v>
      </c>
      <c r="C152" s="41">
        <v>21</v>
      </c>
      <c r="D152" s="18">
        <v>21</v>
      </c>
      <c r="E152" s="14" t="s">
        <v>386</v>
      </c>
      <c r="F152" s="15" t="s">
        <v>25</v>
      </c>
      <c r="G152" s="15" t="s">
        <v>387</v>
      </c>
      <c r="H152" s="16"/>
      <c r="I152" s="15" t="s">
        <v>16</v>
      </c>
      <c r="J152" s="47"/>
      <c r="K152" s="47"/>
      <c r="L152" s="47"/>
      <c r="M152" s="47"/>
      <c r="N152" s="47"/>
      <c r="O152" s="47"/>
      <c r="P152" s="47"/>
      <c r="Q152" s="47"/>
      <c r="R152" s="47"/>
      <c r="S152" s="43"/>
      <c r="T152" s="43"/>
      <c r="U152" s="43"/>
      <c r="V152" s="43"/>
      <c r="W152" s="43"/>
      <c r="X152" s="43"/>
      <c r="Y152" s="43">
        <v>15</v>
      </c>
      <c r="Z152" s="43">
        <v>1</v>
      </c>
      <c r="AA152" s="43">
        <v>1</v>
      </c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20">
        <f t="shared" si="12"/>
        <v>17</v>
      </c>
    </row>
    <row r="153" spans="2:46" ht="13.5" customHeight="1" x14ac:dyDescent="0.2">
      <c r="B153" s="25" t="s">
        <v>10</v>
      </c>
      <c r="C153" s="41">
        <v>22</v>
      </c>
      <c r="D153" s="18">
        <v>37</v>
      </c>
      <c r="E153" s="14" t="s">
        <v>457</v>
      </c>
      <c r="F153" s="15" t="s">
        <v>33</v>
      </c>
      <c r="G153" s="15" t="s">
        <v>35</v>
      </c>
      <c r="H153" s="16"/>
      <c r="I153" s="15" t="s">
        <v>32</v>
      </c>
      <c r="J153" s="47"/>
      <c r="K153" s="47"/>
      <c r="L153" s="47"/>
      <c r="M153" s="47"/>
      <c r="N153" s="47"/>
      <c r="O153" s="47"/>
      <c r="P153" s="47"/>
      <c r="Q153" s="47"/>
      <c r="R153" s="47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>
        <v>7</v>
      </c>
      <c r="AF153" s="43">
        <v>1</v>
      </c>
      <c r="AG153" s="43"/>
      <c r="AH153" s="43"/>
      <c r="AI153" s="43"/>
      <c r="AJ153" s="43"/>
      <c r="AK153" s="43"/>
      <c r="AL153" s="43"/>
      <c r="AM153" s="43"/>
      <c r="AN153" s="43">
        <v>5</v>
      </c>
      <c r="AO153" s="43">
        <v>1</v>
      </c>
      <c r="AP153" s="43">
        <v>1</v>
      </c>
      <c r="AQ153" s="43"/>
      <c r="AR153" s="43"/>
      <c r="AS153" s="43"/>
      <c r="AT153" s="20">
        <f t="shared" si="12"/>
        <v>15</v>
      </c>
    </row>
    <row r="154" spans="2:46" ht="13.5" customHeight="1" x14ac:dyDescent="0.2">
      <c r="B154" s="25" t="s">
        <v>10</v>
      </c>
      <c r="C154" s="41">
        <v>22</v>
      </c>
      <c r="D154" s="18">
        <v>22</v>
      </c>
      <c r="E154" s="14" t="s">
        <v>340</v>
      </c>
      <c r="F154" s="15" t="s">
        <v>2</v>
      </c>
      <c r="G154" s="15" t="s">
        <v>341</v>
      </c>
      <c r="H154" s="16">
        <v>2022</v>
      </c>
      <c r="I154" s="15"/>
      <c r="J154" s="47"/>
      <c r="K154" s="47"/>
      <c r="L154" s="47"/>
      <c r="M154" s="47"/>
      <c r="N154" s="47"/>
      <c r="O154" s="47"/>
      <c r="P154" s="48"/>
      <c r="Q154" s="47"/>
      <c r="R154" s="47"/>
      <c r="S154" s="43">
        <v>8</v>
      </c>
      <c r="T154" s="43">
        <v>1</v>
      </c>
      <c r="U154" s="43"/>
      <c r="V154" s="43"/>
      <c r="W154" s="43"/>
      <c r="X154" s="43"/>
      <c r="Y154" s="43">
        <v>4</v>
      </c>
      <c r="Z154" s="43">
        <v>1</v>
      </c>
      <c r="AA154" s="43">
        <v>1</v>
      </c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20">
        <f t="shared" si="12"/>
        <v>15</v>
      </c>
    </row>
    <row r="155" spans="2:46" ht="13.5" customHeight="1" x14ac:dyDescent="0.2">
      <c r="B155" s="25" t="s">
        <v>10</v>
      </c>
      <c r="C155" s="41">
        <v>24</v>
      </c>
      <c r="D155" s="18">
        <v>23</v>
      </c>
      <c r="E155" s="13" t="s">
        <v>480</v>
      </c>
      <c r="F155" s="10" t="s">
        <v>25</v>
      </c>
      <c r="G155" s="10" t="s">
        <v>50</v>
      </c>
      <c r="H155" s="11">
        <v>2012</v>
      </c>
      <c r="I155" s="10" t="s">
        <v>495</v>
      </c>
      <c r="J155" s="47"/>
      <c r="K155" s="47"/>
      <c r="L155" s="47"/>
      <c r="M155" s="47"/>
      <c r="N155" s="47"/>
      <c r="O155" s="47"/>
      <c r="P155" s="47"/>
      <c r="Q155" s="47"/>
      <c r="R155" s="47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>
        <v>12</v>
      </c>
      <c r="AL155" s="43">
        <v>1</v>
      </c>
      <c r="AM155" s="43">
        <v>1</v>
      </c>
      <c r="AN155" s="43"/>
      <c r="AO155" s="43"/>
      <c r="AP155" s="43"/>
      <c r="AQ155" s="43"/>
      <c r="AR155" s="43"/>
      <c r="AS155" s="43"/>
      <c r="AT155" s="20">
        <f t="shared" si="12"/>
        <v>14</v>
      </c>
    </row>
    <row r="156" spans="2:46" ht="13.5" customHeight="1" x14ac:dyDescent="0.2">
      <c r="B156" s="25" t="s">
        <v>10</v>
      </c>
      <c r="C156" s="41">
        <v>24</v>
      </c>
      <c r="D156" s="18">
        <v>23</v>
      </c>
      <c r="E156" s="14" t="s">
        <v>348</v>
      </c>
      <c r="F156" s="15" t="s">
        <v>7</v>
      </c>
      <c r="G156" s="15" t="s">
        <v>91</v>
      </c>
      <c r="H156" s="16">
        <v>1997</v>
      </c>
      <c r="I156" s="15" t="s">
        <v>127</v>
      </c>
      <c r="J156" s="47"/>
      <c r="K156" s="47"/>
      <c r="L156" s="47"/>
      <c r="M156" s="47"/>
      <c r="N156" s="47"/>
      <c r="O156" s="47"/>
      <c r="P156" s="47"/>
      <c r="Q156" s="47"/>
      <c r="R156" s="47"/>
      <c r="S156" s="43"/>
      <c r="T156" s="43"/>
      <c r="U156" s="43"/>
      <c r="V156" s="43"/>
      <c r="W156" s="43"/>
      <c r="X156" s="43"/>
      <c r="Y156" s="43">
        <v>12</v>
      </c>
      <c r="Z156" s="43">
        <v>1</v>
      </c>
      <c r="AA156" s="43">
        <v>1</v>
      </c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20">
        <f t="shared" si="12"/>
        <v>14</v>
      </c>
    </row>
    <row r="157" spans="2:46" ht="13.5" customHeight="1" x14ac:dyDescent="0.2">
      <c r="B157" s="25" t="s">
        <v>10</v>
      </c>
      <c r="C157" s="41">
        <v>26</v>
      </c>
      <c r="D157" s="18">
        <v>25</v>
      </c>
      <c r="E157" s="14" t="s">
        <v>454</v>
      </c>
      <c r="F157" s="15" t="s">
        <v>9</v>
      </c>
      <c r="G157" s="15" t="s">
        <v>191</v>
      </c>
      <c r="H157" s="16">
        <v>2011</v>
      </c>
      <c r="I157" s="15" t="s">
        <v>455</v>
      </c>
      <c r="J157" s="47"/>
      <c r="K157" s="47"/>
      <c r="L157" s="47"/>
      <c r="M157" s="47"/>
      <c r="N157" s="47"/>
      <c r="O157" s="47"/>
      <c r="P157" s="47"/>
      <c r="Q157" s="47"/>
      <c r="R157" s="47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>
        <v>12</v>
      </c>
      <c r="AF157" s="43">
        <v>1</v>
      </c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20">
        <f t="shared" si="12"/>
        <v>13</v>
      </c>
    </row>
    <row r="158" spans="2:46" ht="13.5" customHeight="1" x14ac:dyDescent="0.2">
      <c r="B158" s="25" t="s">
        <v>10</v>
      </c>
      <c r="C158" s="41">
        <v>26</v>
      </c>
      <c r="D158" s="18">
        <v>25</v>
      </c>
      <c r="E158" s="13" t="s">
        <v>260</v>
      </c>
      <c r="F158" s="10" t="s">
        <v>33</v>
      </c>
      <c r="G158" s="10" t="s">
        <v>35</v>
      </c>
      <c r="H158" s="11">
        <v>1993</v>
      </c>
      <c r="I158" s="10" t="s">
        <v>252</v>
      </c>
      <c r="J158" s="47"/>
      <c r="K158" s="47"/>
      <c r="L158" s="47"/>
      <c r="M158" s="43">
        <v>12</v>
      </c>
      <c r="N158" s="43">
        <v>1</v>
      </c>
      <c r="O158" s="43"/>
      <c r="P158" s="47"/>
      <c r="Q158" s="47"/>
      <c r="R158" s="47"/>
      <c r="S158" s="47"/>
      <c r="T158" s="47"/>
      <c r="U158" s="47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20">
        <f t="shared" si="12"/>
        <v>13</v>
      </c>
    </row>
    <row r="159" spans="2:46" ht="13.5" customHeight="1" x14ac:dyDescent="0.2">
      <c r="B159" s="25" t="s">
        <v>10</v>
      </c>
      <c r="C159" s="41">
        <v>28</v>
      </c>
      <c r="D159" s="18">
        <v>27</v>
      </c>
      <c r="E159" s="14" t="s">
        <v>471</v>
      </c>
      <c r="F159" s="10" t="s">
        <v>2</v>
      </c>
      <c r="G159" s="10" t="s">
        <v>109</v>
      </c>
      <c r="H159" s="11">
        <v>2013</v>
      </c>
      <c r="I159" s="10" t="s">
        <v>31</v>
      </c>
      <c r="J159" s="47"/>
      <c r="K159" s="47"/>
      <c r="L159" s="47"/>
      <c r="M159" s="47"/>
      <c r="N159" s="47"/>
      <c r="O159" s="47"/>
      <c r="P159" s="47"/>
      <c r="Q159" s="47"/>
      <c r="R159" s="47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>
        <v>3</v>
      </c>
      <c r="AI159" s="43">
        <v>1</v>
      </c>
      <c r="AJ159" s="43"/>
      <c r="AK159" s="43">
        <v>6</v>
      </c>
      <c r="AL159" s="43">
        <v>1</v>
      </c>
      <c r="AM159" s="43">
        <v>1</v>
      </c>
      <c r="AN159" s="43"/>
      <c r="AO159" s="43"/>
      <c r="AP159" s="43"/>
      <c r="AQ159" s="43"/>
      <c r="AR159" s="43"/>
      <c r="AS159" s="43"/>
      <c r="AT159" s="20">
        <f t="shared" si="12"/>
        <v>12</v>
      </c>
    </row>
    <row r="160" spans="2:46" ht="13.5" customHeight="1" x14ac:dyDescent="0.2">
      <c r="B160" s="25" t="s">
        <v>10</v>
      </c>
      <c r="C160" s="41">
        <v>28</v>
      </c>
      <c r="D160" s="18">
        <v>27</v>
      </c>
      <c r="E160" s="14" t="s">
        <v>305</v>
      </c>
      <c r="F160" s="15" t="s">
        <v>25</v>
      </c>
      <c r="G160" s="15">
        <v>320</v>
      </c>
      <c r="H160" s="16">
        <v>2015</v>
      </c>
      <c r="I160" s="15" t="s">
        <v>31</v>
      </c>
      <c r="J160" s="47"/>
      <c r="K160" s="47"/>
      <c r="L160" s="47"/>
      <c r="M160" s="47"/>
      <c r="N160" s="47"/>
      <c r="O160" s="47"/>
      <c r="P160" s="43">
        <v>6</v>
      </c>
      <c r="Q160" s="43">
        <v>1</v>
      </c>
      <c r="R160" s="43">
        <v>1</v>
      </c>
      <c r="S160" s="47"/>
      <c r="T160" s="47"/>
      <c r="U160" s="47"/>
      <c r="V160" s="43"/>
      <c r="W160" s="43"/>
      <c r="X160" s="43"/>
      <c r="Y160" s="43"/>
      <c r="Z160" s="43"/>
      <c r="AA160" s="43"/>
      <c r="AB160" s="43">
        <v>3</v>
      </c>
      <c r="AC160" s="43">
        <v>1</v>
      </c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20">
        <f t="shared" si="12"/>
        <v>12</v>
      </c>
    </row>
    <row r="161" spans="2:46" ht="13.5" customHeight="1" x14ac:dyDescent="0.2">
      <c r="B161" s="25" t="s">
        <v>10</v>
      </c>
      <c r="C161" s="41">
        <v>30</v>
      </c>
      <c r="D161" s="18">
        <v>29</v>
      </c>
      <c r="E161" s="14" t="s">
        <v>420</v>
      </c>
      <c r="F161" s="15" t="s">
        <v>25</v>
      </c>
      <c r="G161" s="15" t="s">
        <v>387</v>
      </c>
      <c r="H161" s="16">
        <v>1992</v>
      </c>
      <c r="I161" s="15" t="s">
        <v>421</v>
      </c>
      <c r="J161" s="47"/>
      <c r="K161" s="47"/>
      <c r="L161" s="47"/>
      <c r="M161" s="47"/>
      <c r="N161" s="47"/>
      <c r="O161" s="47"/>
      <c r="P161" s="47"/>
      <c r="Q161" s="47"/>
      <c r="R161" s="47"/>
      <c r="S161" s="43"/>
      <c r="T161" s="43"/>
      <c r="U161" s="43"/>
      <c r="V161" s="43"/>
      <c r="W161" s="43"/>
      <c r="X161" s="43"/>
      <c r="Y161" s="43"/>
      <c r="Z161" s="43"/>
      <c r="AA161" s="43"/>
      <c r="AB161" s="43">
        <v>10</v>
      </c>
      <c r="AC161" s="43">
        <v>1</v>
      </c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20">
        <f t="shared" si="12"/>
        <v>11</v>
      </c>
    </row>
    <row r="162" spans="2:46" ht="13.5" customHeight="1" x14ac:dyDescent="0.2">
      <c r="B162" s="25" t="s">
        <v>10</v>
      </c>
      <c r="C162" s="41">
        <v>30</v>
      </c>
      <c r="D162" s="19">
        <v>29</v>
      </c>
      <c r="E162" s="14" t="s">
        <v>93</v>
      </c>
      <c r="F162" s="15" t="s">
        <v>12</v>
      </c>
      <c r="G162" s="15" t="s">
        <v>11</v>
      </c>
      <c r="H162" s="16">
        <v>1995</v>
      </c>
      <c r="I162" s="15" t="s">
        <v>72</v>
      </c>
      <c r="J162" s="47"/>
      <c r="K162" s="47"/>
      <c r="L162" s="47"/>
      <c r="M162" s="43">
        <v>2</v>
      </c>
      <c r="N162" s="43">
        <v>1</v>
      </c>
      <c r="O162" s="43">
        <v>1</v>
      </c>
      <c r="P162" s="47"/>
      <c r="Q162" s="47"/>
      <c r="R162" s="47"/>
      <c r="S162" s="47"/>
      <c r="T162" s="47"/>
      <c r="U162" s="43"/>
      <c r="V162" s="43">
        <v>6</v>
      </c>
      <c r="W162" s="43">
        <v>1</v>
      </c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20">
        <f t="shared" si="12"/>
        <v>11</v>
      </c>
    </row>
    <row r="163" spans="2:46" ht="13.5" customHeight="1" x14ac:dyDescent="0.2">
      <c r="B163" s="25" t="s">
        <v>10</v>
      </c>
      <c r="C163" s="41">
        <v>30</v>
      </c>
      <c r="D163" s="18">
        <v>29</v>
      </c>
      <c r="E163" s="14" t="s">
        <v>338</v>
      </c>
      <c r="F163" s="15" t="s">
        <v>7</v>
      </c>
      <c r="G163" s="15" t="s">
        <v>94</v>
      </c>
      <c r="H163" s="16">
        <v>2007</v>
      </c>
      <c r="I163" s="15" t="s">
        <v>339</v>
      </c>
      <c r="J163" s="47"/>
      <c r="K163" s="47"/>
      <c r="L163" s="47"/>
      <c r="M163" s="47"/>
      <c r="N163" s="47"/>
      <c r="O163" s="47"/>
      <c r="P163" s="48"/>
      <c r="Q163" s="47"/>
      <c r="R163" s="47"/>
      <c r="S163" s="43">
        <v>10</v>
      </c>
      <c r="T163" s="43">
        <v>1</v>
      </c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20">
        <f t="shared" si="12"/>
        <v>11</v>
      </c>
    </row>
    <row r="164" spans="2:46" ht="13.5" customHeight="1" x14ac:dyDescent="0.2">
      <c r="B164" s="25" t="s">
        <v>10</v>
      </c>
      <c r="C164" s="41">
        <v>33</v>
      </c>
      <c r="D164" s="18">
        <v>46</v>
      </c>
      <c r="E164" s="14" t="s">
        <v>184</v>
      </c>
      <c r="F164" s="15" t="s">
        <v>12</v>
      </c>
      <c r="G164" s="15" t="s">
        <v>171</v>
      </c>
      <c r="H164" s="16">
        <v>2008</v>
      </c>
      <c r="I164" s="15"/>
      <c r="J164" s="47"/>
      <c r="K164" s="47"/>
      <c r="L164" s="47"/>
      <c r="M164" s="47"/>
      <c r="N164" s="47"/>
      <c r="O164" s="47"/>
      <c r="P164" s="47"/>
      <c r="Q164" s="47"/>
      <c r="R164" s="47"/>
      <c r="S164" s="43"/>
      <c r="T164" s="43"/>
      <c r="U164" s="43"/>
      <c r="V164" s="43">
        <v>3</v>
      </c>
      <c r="W164" s="43">
        <v>1</v>
      </c>
      <c r="X164" s="43">
        <v>1</v>
      </c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>
        <v>4</v>
      </c>
      <c r="AO164" s="43">
        <v>1</v>
      </c>
      <c r="AP164" s="43"/>
      <c r="AQ164" s="43"/>
      <c r="AR164" s="43"/>
      <c r="AS164" s="43"/>
      <c r="AT164" s="20">
        <f t="shared" ref="AT164:AT195" si="13">SUM(J164:AS164)</f>
        <v>10</v>
      </c>
    </row>
    <row r="165" spans="2:46" ht="13.5" customHeight="1" x14ac:dyDescent="0.2">
      <c r="B165" s="25" t="s">
        <v>10</v>
      </c>
      <c r="C165" s="41">
        <v>33</v>
      </c>
      <c r="D165" s="18">
        <v>32</v>
      </c>
      <c r="E165" s="14" t="s">
        <v>342</v>
      </c>
      <c r="F165" s="15" t="s">
        <v>2</v>
      </c>
      <c r="G165" s="15" t="s">
        <v>343</v>
      </c>
      <c r="H165" s="16"/>
      <c r="I165" s="15" t="s">
        <v>31</v>
      </c>
      <c r="J165" s="47"/>
      <c r="K165" s="47"/>
      <c r="L165" s="47"/>
      <c r="M165" s="47"/>
      <c r="N165" s="47"/>
      <c r="O165" s="47"/>
      <c r="P165" s="48"/>
      <c r="Q165" s="47"/>
      <c r="R165" s="47"/>
      <c r="S165" s="43">
        <v>3</v>
      </c>
      <c r="T165" s="43">
        <v>1</v>
      </c>
      <c r="U165" s="43">
        <v>1</v>
      </c>
      <c r="V165" s="43"/>
      <c r="W165" s="43"/>
      <c r="X165" s="43"/>
      <c r="Y165" s="43">
        <v>3</v>
      </c>
      <c r="Z165" s="43">
        <v>1</v>
      </c>
      <c r="AA165" s="43">
        <v>1</v>
      </c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20">
        <f t="shared" si="13"/>
        <v>10</v>
      </c>
    </row>
    <row r="166" spans="2:46" ht="13.5" customHeight="1" x14ac:dyDescent="0.2">
      <c r="B166" s="25" t="s">
        <v>10</v>
      </c>
      <c r="C166" s="41">
        <v>33</v>
      </c>
      <c r="D166" s="18">
        <v>32</v>
      </c>
      <c r="E166" s="13" t="s">
        <v>261</v>
      </c>
      <c r="F166" s="10" t="s">
        <v>25</v>
      </c>
      <c r="G166" s="10">
        <v>318</v>
      </c>
      <c r="H166" s="11">
        <v>1986</v>
      </c>
      <c r="I166" s="10" t="s">
        <v>154</v>
      </c>
      <c r="J166" s="47"/>
      <c r="K166" s="47"/>
      <c r="L166" s="47"/>
      <c r="M166" s="43">
        <v>8</v>
      </c>
      <c r="N166" s="43">
        <v>1</v>
      </c>
      <c r="O166" s="43">
        <v>1</v>
      </c>
      <c r="P166" s="47"/>
      <c r="Q166" s="47"/>
      <c r="R166" s="47"/>
      <c r="S166" s="47"/>
      <c r="T166" s="47"/>
      <c r="U166" s="47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20">
        <f t="shared" si="13"/>
        <v>10</v>
      </c>
    </row>
    <row r="167" spans="2:46" ht="13.5" customHeight="1" x14ac:dyDescent="0.2">
      <c r="B167" s="25" t="s">
        <v>10</v>
      </c>
      <c r="C167" s="41">
        <v>36</v>
      </c>
      <c r="D167" s="18">
        <v>34</v>
      </c>
      <c r="E167" s="14" t="s">
        <v>456</v>
      </c>
      <c r="F167" s="15" t="s">
        <v>7</v>
      </c>
      <c r="G167" s="15" t="s">
        <v>36</v>
      </c>
      <c r="H167" s="16">
        <v>2016</v>
      </c>
      <c r="I167" s="15"/>
      <c r="J167" s="47"/>
      <c r="K167" s="47"/>
      <c r="L167" s="47"/>
      <c r="M167" s="47"/>
      <c r="N167" s="47"/>
      <c r="O167" s="47"/>
      <c r="P167" s="47"/>
      <c r="Q167" s="47"/>
      <c r="R167" s="47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>
        <v>8</v>
      </c>
      <c r="AF167" s="43">
        <v>1</v>
      </c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20">
        <f t="shared" si="13"/>
        <v>9</v>
      </c>
    </row>
    <row r="168" spans="2:46" ht="13.5" customHeight="1" x14ac:dyDescent="0.2">
      <c r="B168" s="25" t="s">
        <v>10</v>
      </c>
      <c r="C168" s="41">
        <v>36</v>
      </c>
      <c r="D168" s="18">
        <v>34</v>
      </c>
      <c r="E168" s="14" t="s">
        <v>303</v>
      </c>
      <c r="F168" s="15" t="s">
        <v>33</v>
      </c>
      <c r="G168" s="15" t="s">
        <v>304</v>
      </c>
      <c r="H168" s="16">
        <v>1996</v>
      </c>
      <c r="I168" s="15"/>
      <c r="J168" s="47"/>
      <c r="K168" s="47"/>
      <c r="L168" s="47"/>
      <c r="M168" s="47"/>
      <c r="N168" s="47"/>
      <c r="O168" s="47"/>
      <c r="P168" s="43">
        <v>8</v>
      </c>
      <c r="Q168" s="43">
        <v>1</v>
      </c>
      <c r="R168" s="43"/>
      <c r="S168" s="47"/>
      <c r="T168" s="47"/>
      <c r="U168" s="47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20">
        <f t="shared" si="13"/>
        <v>9</v>
      </c>
    </row>
    <row r="169" spans="2:46" ht="13.5" customHeight="1" x14ac:dyDescent="0.2">
      <c r="B169" s="25" t="s">
        <v>10</v>
      </c>
      <c r="C169" s="41">
        <v>36</v>
      </c>
      <c r="D169" s="18">
        <v>34</v>
      </c>
      <c r="E169" s="13" t="s">
        <v>179</v>
      </c>
      <c r="F169" s="10" t="s">
        <v>92</v>
      </c>
      <c r="G169" s="10" t="s">
        <v>174</v>
      </c>
      <c r="H169" s="11">
        <v>2014</v>
      </c>
      <c r="I169" s="10" t="s">
        <v>31</v>
      </c>
      <c r="J169" s="43">
        <v>7</v>
      </c>
      <c r="K169" s="43">
        <v>1</v>
      </c>
      <c r="L169" s="43">
        <v>1</v>
      </c>
      <c r="M169" s="47"/>
      <c r="N169" s="47"/>
      <c r="O169" s="47"/>
      <c r="P169" s="47"/>
      <c r="Q169" s="47"/>
      <c r="R169" s="47"/>
      <c r="S169" s="47"/>
      <c r="T169" s="47"/>
      <c r="U169" s="47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20">
        <f t="shared" si="13"/>
        <v>9</v>
      </c>
    </row>
    <row r="170" spans="2:46" ht="13.5" customHeight="1" x14ac:dyDescent="0.2">
      <c r="B170" s="25" t="s">
        <v>10</v>
      </c>
      <c r="C170" s="41">
        <v>39</v>
      </c>
      <c r="D170" s="18"/>
      <c r="E170" s="13" t="s">
        <v>478</v>
      </c>
      <c r="F170" s="10" t="s">
        <v>13</v>
      </c>
      <c r="G170" s="10" t="s">
        <v>479</v>
      </c>
      <c r="H170" s="11"/>
      <c r="I170" s="10" t="s">
        <v>362</v>
      </c>
      <c r="J170" s="47"/>
      <c r="K170" s="47"/>
      <c r="L170" s="47"/>
      <c r="M170" s="47"/>
      <c r="N170" s="47"/>
      <c r="O170" s="47"/>
      <c r="P170" s="47"/>
      <c r="Q170" s="47"/>
      <c r="R170" s="47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>
        <v>7</v>
      </c>
      <c r="AO170" s="43">
        <v>1</v>
      </c>
      <c r="AP170" s="43"/>
      <c r="AQ170" s="43"/>
      <c r="AR170" s="43"/>
      <c r="AS170" s="43"/>
      <c r="AT170" s="20">
        <f t="shared" si="13"/>
        <v>8</v>
      </c>
    </row>
    <row r="171" spans="2:46" ht="13.5" customHeight="1" x14ac:dyDescent="0.2">
      <c r="B171" s="25" t="s">
        <v>10</v>
      </c>
      <c r="C171" s="41">
        <v>39</v>
      </c>
      <c r="D171" s="18"/>
      <c r="E171" s="13" t="s">
        <v>398</v>
      </c>
      <c r="F171" s="10" t="s">
        <v>7</v>
      </c>
      <c r="G171" s="10" t="s">
        <v>64</v>
      </c>
      <c r="H171" s="11">
        <v>2015</v>
      </c>
      <c r="I171" s="10" t="s">
        <v>107</v>
      </c>
      <c r="J171" s="47"/>
      <c r="K171" s="47"/>
      <c r="L171" s="47"/>
      <c r="M171" s="47"/>
      <c r="N171" s="47"/>
      <c r="O171" s="47"/>
      <c r="P171" s="47"/>
      <c r="Q171" s="47"/>
      <c r="R171" s="47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>
        <v>6</v>
      </c>
      <c r="AO171" s="43">
        <v>1</v>
      </c>
      <c r="AP171" s="43">
        <v>1</v>
      </c>
      <c r="AQ171" s="43"/>
      <c r="AR171" s="43"/>
      <c r="AS171" s="43"/>
      <c r="AT171" s="20">
        <f t="shared" si="13"/>
        <v>8</v>
      </c>
    </row>
    <row r="172" spans="2:46" ht="13.5" customHeight="1" x14ac:dyDescent="0.2">
      <c r="B172" s="25" t="s">
        <v>10</v>
      </c>
      <c r="C172" s="41">
        <v>41</v>
      </c>
      <c r="D172" s="18">
        <v>38</v>
      </c>
      <c r="E172" s="14" t="s">
        <v>470</v>
      </c>
      <c r="F172" s="15" t="s">
        <v>7</v>
      </c>
      <c r="G172" s="15" t="s">
        <v>91</v>
      </c>
      <c r="H172" s="16"/>
      <c r="I172" s="15" t="s">
        <v>127</v>
      </c>
      <c r="J172" s="47"/>
      <c r="K172" s="47"/>
      <c r="L172" s="47"/>
      <c r="M172" s="47"/>
      <c r="N172" s="47"/>
      <c r="O172" s="47"/>
      <c r="P172" s="47"/>
      <c r="Q172" s="47"/>
      <c r="R172" s="47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>
        <v>6</v>
      </c>
      <c r="AI172" s="43">
        <v>1</v>
      </c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20">
        <f t="shared" si="13"/>
        <v>7</v>
      </c>
    </row>
    <row r="173" spans="2:46" ht="13.5" customHeight="1" x14ac:dyDescent="0.2">
      <c r="B173" s="25" t="s">
        <v>10</v>
      </c>
      <c r="C173" s="41">
        <v>41</v>
      </c>
      <c r="D173" s="18">
        <v>38</v>
      </c>
      <c r="E173" s="14" t="s">
        <v>186</v>
      </c>
      <c r="F173" s="15" t="s">
        <v>134</v>
      </c>
      <c r="G173" s="15" t="s">
        <v>135</v>
      </c>
      <c r="H173" s="16">
        <v>1996</v>
      </c>
      <c r="I173" s="15" t="s">
        <v>48</v>
      </c>
      <c r="J173" s="47"/>
      <c r="K173" s="47"/>
      <c r="L173" s="47"/>
      <c r="M173" s="47"/>
      <c r="N173" s="47"/>
      <c r="O173" s="47"/>
      <c r="P173" s="47"/>
      <c r="Q173" s="47"/>
      <c r="R173" s="47"/>
      <c r="S173" s="43"/>
      <c r="T173" s="43"/>
      <c r="U173" s="43"/>
      <c r="V173" s="43"/>
      <c r="W173" s="43"/>
      <c r="X173" s="43"/>
      <c r="Y173" s="43">
        <v>5</v>
      </c>
      <c r="Z173" s="43">
        <v>1</v>
      </c>
      <c r="AA173" s="43">
        <v>1</v>
      </c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20">
        <f t="shared" si="13"/>
        <v>7</v>
      </c>
    </row>
    <row r="174" spans="2:46" ht="13.5" customHeight="1" x14ac:dyDescent="0.2">
      <c r="B174" s="25" t="s">
        <v>10</v>
      </c>
      <c r="C174" s="41">
        <v>41</v>
      </c>
      <c r="D174" s="18">
        <v>38</v>
      </c>
      <c r="E174" s="14" t="s">
        <v>379</v>
      </c>
      <c r="F174" s="15" t="s">
        <v>25</v>
      </c>
      <c r="G174" s="15" t="s">
        <v>380</v>
      </c>
      <c r="H174" s="16">
        <v>1995</v>
      </c>
      <c r="I174" s="15"/>
      <c r="J174" s="47"/>
      <c r="K174" s="47"/>
      <c r="L174" s="47"/>
      <c r="M174" s="47"/>
      <c r="N174" s="47"/>
      <c r="O174" s="47"/>
      <c r="P174" s="47"/>
      <c r="Q174" s="47"/>
      <c r="R174" s="47"/>
      <c r="S174" s="43"/>
      <c r="T174" s="43"/>
      <c r="U174" s="43"/>
      <c r="V174" s="43">
        <v>5</v>
      </c>
      <c r="W174" s="43">
        <v>1</v>
      </c>
      <c r="X174" s="43">
        <v>1</v>
      </c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20">
        <f t="shared" si="13"/>
        <v>7</v>
      </c>
    </row>
    <row r="175" spans="2:46" ht="13.5" customHeight="1" x14ac:dyDescent="0.2">
      <c r="B175" s="25" t="s">
        <v>10</v>
      </c>
      <c r="C175" s="41">
        <v>41</v>
      </c>
      <c r="D175" s="18">
        <v>38</v>
      </c>
      <c r="E175" s="14" t="s">
        <v>307</v>
      </c>
      <c r="F175" s="15" t="s">
        <v>92</v>
      </c>
      <c r="G175" s="15" t="s">
        <v>308</v>
      </c>
      <c r="H175" s="16">
        <v>2015</v>
      </c>
      <c r="I175" s="15"/>
      <c r="J175" s="47"/>
      <c r="K175" s="47"/>
      <c r="L175" s="47"/>
      <c r="M175" s="47"/>
      <c r="N175" s="47"/>
      <c r="O175" s="47"/>
      <c r="P175" s="43">
        <v>5</v>
      </c>
      <c r="Q175" s="43">
        <v>1</v>
      </c>
      <c r="R175" s="43">
        <v>1</v>
      </c>
      <c r="S175" s="47"/>
      <c r="T175" s="47"/>
      <c r="U175" s="47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20">
        <f t="shared" si="13"/>
        <v>7</v>
      </c>
    </row>
    <row r="176" spans="2:46" ht="13.5" customHeight="1" x14ac:dyDescent="0.2">
      <c r="B176" s="25" t="s">
        <v>10</v>
      </c>
      <c r="C176" s="41">
        <v>41</v>
      </c>
      <c r="D176" s="18">
        <v>38</v>
      </c>
      <c r="E176" s="13" t="s">
        <v>74</v>
      </c>
      <c r="F176" s="10" t="s">
        <v>2</v>
      </c>
      <c r="G176" s="10" t="s">
        <v>84</v>
      </c>
      <c r="H176" s="11">
        <v>1994</v>
      </c>
      <c r="I176" s="10" t="s">
        <v>31</v>
      </c>
      <c r="J176" s="43">
        <v>5</v>
      </c>
      <c r="K176" s="43">
        <v>1</v>
      </c>
      <c r="L176" s="43">
        <v>1</v>
      </c>
      <c r="M176" s="47"/>
      <c r="N176" s="47"/>
      <c r="O176" s="47"/>
      <c r="P176" s="47"/>
      <c r="Q176" s="47"/>
      <c r="R176" s="47"/>
      <c r="S176" s="47"/>
      <c r="T176" s="47"/>
      <c r="U176" s="47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20">
        <f t="shared" si="13"/>
        <v>7</v>
      </c>
    </row>
    <row r="177" spans="2:46" ht="13.5" customHeight="1" x14ac:dyDescent="0.2">
      <c r="B177" s="25" t="s">
        <v>10</v>
      </c>
      <c r="C177" s="41">
        <v>46</v>
      </c>
      <c r="D177" s="18">
        <v>43</v>
      </c>
      <c r="E177" s="14" t="s">
        <v>190</v>
      </c>
      <c r="F177" s="15" t="s">
        <v>9</v>
      </c>
      <c r="G177" s="15" t="s">
        <v>191</v>
      </c>
      <c r="H177" s="16">
        <v>2020</v>
      </c>
      <c r="I177" s="15" t="s">
        <v>31</v>
      </c>
      <c r="J177" s="47"/>
      <c r="K177" s="47"/>
      <c r="L177" s="47"/>
      <c r="M177" s="47"/>
      <c r="N177" s="47"/>
      <c r="O177" s="47"/>
      <c r="P177" s="48"/>
      <c r="Q177" s="47"/>
      <c r="R177" s="47"/>
      <c r="S177" s="43">
        <v>2</v>
      </c>
      <c r="T177" s="43">
        <v>1</v>
      </c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>
        <v>2</v>
      </c>
      <c r="AL177" s="43">
        <v>1</v>
      </c>
      <c r="AM177" s="43"/>
      <c r="AN177" s="43"/>
      <c r="AO177" s="43"/>
      <c r="AP177" s="43"/>
      <c r="AQ177" s="43"/>
      <c r="AR177" s="43"/>
      <c r="AS177" s="43"/>
      <c r="AT177" s="20">
        <f t="shared" si="13"/>
        <v>6</v>
      </c>
    </row>
    <row r="178" spans="2:46" ht="13.5" customHeight="1" x14ac:dyDescent="0.2">
      <c r="B178" s="25" t="s">
        <v>10</v>
      </c>
      <c r="C178" s="41">
        <v>46</v>
      </c>
      <c r="D178" s="18">
        <v>43</v>
      </c>
      <c r="E178" s="14" t="s">
        <v>422</v>
      </c>
      <c r="F178" s="15" t="s">
        <v>25</v>
      </c>
      <c r="G178" s="15" t="s">
        <v>337</v>
      </c>
      <c r="H178" s="16">
        <v>2013</v>
      </c>
      <c r="I178" s="15" t="s">
        <v>423</v>
      </c>
      <c r="J178" s="47"/>
      <c r="K178" s="47"/>
      <c r="L178" s="47"/>
      <c r="M178" s="47"/>
      <c r="N178" s="47"/>
      <c r="O178" s="47"/>
      <c r="P178" s="47"/>
      <c r="Q178" s="47"/>
      <c r="R178" s="47"/>
      <c r="S178" s="43"/>
      <c r="T178" s="43"/>
      <c r="U178" s="43"/>
      <c r="V178" s="43"/>
      <c r="W178" s="43"/>
      <c r="X178" s="43"/>
      <c r="Y178" s="43"/>
      <c r="Z178" s="43"/>
      <c r="AA178" s="43"/>
      <c r="AB178" s="43">
        <v>5</v>
      </c>
      <c r="AC178" s="43">
        <v>1</v>
      </c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20">
        <f t="shared" si="13"/>
        <v>6</v>
      </c>
    </row>
    <row r="179" spans="2:46" ht="13.5" customHeight="1" x14ac:dyDescent="0.2">
      <c r="B179" s="25" t="s">
        <v>10</v>
      </c>
      <c r="C179" s="41">
        <v>46</v>
      </c>
      <c r="D179" s="18">
        <v>43</v>
      </c>
      <c r="E179" s="13" t="s">
        <v>108</v>
      </c>
      <c r="F179" s="10" t="s">
        <v>2</v>
      </c>
      <c r="G179" s="10" t="s">
        <v>109</v>
      </c>
      <c r="H179" s="11">
        <v>2013</v>
      </c>
      <c r="I179" s="10" t="s">
        <v>172</v>
      </c>
      <c r="J179" s="47"/>
      <c r="K179" s="47"/>
      <c r="L179" s="47"/>
      <c r="M179" s="43">
        <v>4</v>
      </c>
      <c r="N179" s="43">
        <v>1</v>
      </c>
      <c r="O179" s="43">
        <v>1</v>
      </c>
      <c r="P179" s="47"/>
      <c r="Q179" s="47"/>
      <c r="R179" s="47"/>
      <c r="S179" s="47"/>
      <c r="T179" s="47"/>
      <c r="U179" s="47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20">
        <f t="shared" si="13"/>
        <v>6</v>
      </c>
    </row>
    <row r="180" spans="2:46" ht="13.5" customHeight="1" x14ac:dyDescent="0.2">
      <c r="B180" s="25" t="s">
        <v>10</v>
      </c>
      <c r="C180" s="41">
        <v>49</v>
      </c>
      <c r="D180" s="18">
        <v>46</v>
      </c>
      <c r="E180" s="13" t="s">
        <v>192</v>
      </c>
      <c r="F180" s="10" t="s">
        <v>13</v>
      </c>
      <c r="G180" s="10" t="s">
        <v>126</v>
      </c>
      <c r="H180" s="11">
        <v>2015</v>
      </c>
      <c r="I180" s="10" t="s">
        <v>31</v>
      </c>
      <c r="J180" s="47"/>
      <c r="K180" s="47"/>
      <c r="L180" s="47"/>
      <c r="M180" s="47"/>
      <c r="N180" s="47"/>
      <c r="O180" s="47"/>
      <c r="P180" s="47"/>
      <c r="Q180" s="47"/>
      <c r="R180" s="47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>
        <v>3</v>
      </c>
      <c r="AL180" s="43">
        <v>1</v>
      </c>
      <c r="AM180" s="43">
        <v>1</v>
      </c>
      <c r="AN180" s="43"/>
      <c r="AO180" s="43"/>
      <c r="AP180" s="43"/>
      <c r="AQ180" s="43"/>
      <c r="AR180" s="43"/>
      <c r="AS180" s="43"/>
      <c r="AT180" s="20">
        <f t="shared" si="13"/>
        <v>5</v>
      </c>
    </row>
    <row r="181" spans="2:46" ht="13.5" customHeight="1" x14ac:dyDescent="0.2">
      <c r="B181" s="25" t="s">
        <v>10</v>
      </c>
      <c r="C181" s="41">
        <v>49</v>
      </c>
      <c r="D181" s="18">
        <v>46</v>
      </c>
      <c r="E181" s="13" t="s">
        <v>481</v>
      </c>
      <c r="F181" s="10" t="s">
        <v>482</v>
      </c>
      <c r="G181" s="10" t="s">
        <v>483</v>
      </c>
      <c r="H181" s="11">
        <v>2003</v>
      </c>
      <c r="I181" s="10" t="s">
        <v>31</v>
      </c>
      <c r="J181" s="47"/>
      <c r="K181" s="47"/>
      <c r="L181" s="47"/>
      <c r="M181" s="47"/>
      <c r="N181" s="47"/>
      <c r="O181" s="47"/>
      <c r="P181" s="47"/>
      <c r="Q181" s="47"/>
      <c r="R181" s="47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>
        <v>4</v>
      </c>
      <c r="AL181" s="43">
        <v>1</v>
      </c>
      <c r="AM181" s="43"/>
      <c r="AN181" s="43"/>
      <c r="AO181" s="43"/>
      <c r="AP181" s="43"/>
      <c r="AQ181" s="43"/>
      <c r="AR181" s="43"/>
      <c r="AS181" s="43"/>
      <c r="AT181" s="20">
        <f t="shared" si="13"/>
        <v>5</v>
      </c>
    </row>
    <row r="182" spans="2:46" ht="13.5" customHeight="1" x14ac:dyDescent="0.2">
      <c r="B182" s="25" t="s">
        <v>10</v>
      </c>
      <c r="C182" s="41">
        <v>49</v>
      </c>
      <c r="D182" s="18">
        <v>46</v>
      </c>
      <c r="E182" s="14" t="s">
        <v>358</v>
      </c>
      <c r="F182" s="15" t="s">
        <v>12</v>
      </c>
      <c r="G182" s="15" t="s">
        <v>11</v>
      </c>
      <c r="H182" s="16">
        <v>1996</v>
      </c>
      <c r="I182" s="15" t="s">
        <v>81</v>
      </c>
      <c r="J182" s="47"/>
      <c r="K182" s="47"/>
      <c r="L182" s="47"/>
      <c r="M182" s="47"/>
      <c r="N182" s="47"/>
      <c r="O182" s="47"/>
      <c r="P182" s="47"/>
      <c r="Q182" s="47"/>
      <c r="R182" s="47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>
        <v>4</v>
      </c>
      <c r="AI182" s="43">
        <v>1</v>
      </c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20">
        <f t="shared" si="13"/>
        <v>5</v>
      </c>
    </row>
    <row r="183" spans="2:46" ht="13.5" customHeight="1" x14ac:dyDescent="0.2">
      <c r="B183" s="25" t="s">
        <v>10</v>
      </c>
      <c r="C183" s="41">
        <v>52</v>
      </c>
      <c r="D183" s="18"/>
      <c r="E183" s="13" t="s">
        <v>53</v>
      </c>
      <c r="F183" s="10" t="s">
        <v>8</v>
      </c>
      <c r="G183" s="10" t="s">
        <v>26</v>
      </c>
      <c r="H183" s="11">
        <v>2012</v>
      </c>
      <c r="I183" s="10" t="s">
        <v>122</v>
      </c>
      <c r="J183" s="47"/>
      <c r="K183" s="47"/>
      <c r="L183" s="47"/>
      <c r="M183" s="47"/>
      <c r="N183" s="47"/>
      <c r="O183" s="47"/>
      <c r="P183" s="47"/>
      <c r="Q183" s="47"/>
      <c r="R183" s="47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>
        <v>3</v>
      </c>
      <c r="AO183" s="43">
        <v>1</v>
      </c>
      <c r="AP183" s="43"/>
      <c r="AQ183" s="43"/>
      <c r="AR183" s="43"/>
      <c r="AS183" s="43"/>
      <c r="AT183" s="20">
        <f t="shared" si="13"/>
        <v>4</v>
      </c>
    </row>
    <row r="184" spans="2:46" ht="13.5" customHeight="1" x14ac:dyDescent="0.2">
      <c r="B184" s="25" t="s">
        <v>10</v>
      </c>
      <c r="C184" s="41">
        <v>52</v>
      </c>
      <c r="D184" s="18">
        <v>50</v>
      </c>
      <c r="E184" s="14" t="s">
        <v>106</v>
      </c>
      <c r="F184" s="15" t="s">
        <v>7</v>
      </c>
      <c r="G184" s="15" t="s">
        <v>64</v>
      </c>
      <c r="H184" s="16">
        <v>2004</v>
      </c>
      <c r="I184" s="15" t="s">
        <v>107</v>
      </c>
      <c r="J184" s="47"/>
      <c r="K184" s="47"/>
      <c r="L184" s="47"/>
      <c r="M184" s="47"/>
      <c r="N184" s="47"/>
      <c r="O184" s="47"/>
      <c r="P184" s="47"/>
      <c r="Q184" s="47"/>
      <c r="R184" s="47"/>
      <c r="S184" s="43"/>
      <c r="T184" s="43"/>
      <c r="U184" s="43"/>
      <c r="V184" s="43"/>
      <c r="W184" s="43"/>
      <c r="X184" s="43"/>
      <c r="Y184" s="43"/>
      <c r="Z184" s="43"/>
      <c r="AA184" s="43"/>
      <c r="AB184" s="43">
        <v>2</v>
      </c>
      <c r="AC184" s="43">
        <v>1</v>
      </c>
      <c r="AD184" s="43">
        <v>1</v>
      </c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20">
        <f t="shared" si="13"/>
        <v>4</v>
      </c>
    </row>
    <row r="185" spans="2:46" ht="13.5" customHeight="1" x14ac:dyDescent="0.2">
      <c r="B185" s="25" t="s">
        <v>10</v>
      </c>
      <c r="C185" s="41">
        <v>54</v>
      </c>
      <c r="D185" s="18">
        <v>51</v>
      </c>
      <c r="E185" s="14" t="s">
        <v>114</v>
      </c>
      <c r="F185" s="15" t="s">
        <v>12</v>
      </c>
      <c r="G185" s="15" t="s">
        <v>11</v>
      </c>
      <c r="H185" s="16">
        <v>1995</v>
      </c>
      <c r="I185" s="15" t="s">
        <v>72</v>
      </c>
      <c r="J185" s="47"/>
      <c r="K185" s="47"/>
      <c r="L185" s="47"/>
      <c r="M185" s="47"/>
      <c r="N185" s="47"/>
      <c r="O185" s="47"/>
      <c r="P185" s="47"/>
      <c r="Q185" s="47"/>
      <c r="R185" s="47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>
        <v>1</v>
      </c>
      <c r="AI185" s="43">
        <v>1</v>
      </c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20">
        <f t="shared" si="13"/>
        <v>2</v>
      </c>
    </row>
    <row r="186" spans="2:46" ht="13.5" customHeight="1" x14ac:dyDescent="0.2">
      <c r="B186" s="25" t="s">
        <v>10</v>
      </c>
      <c r="C186" s="41">
        <v>54</v>
      </c>
      <c r="D186" s="18">
        <v>51</v>
      </c>
      <c r="E186" s="14" t="s">
        <v>136</v>
      </c>
      <c r="F186" s="15" t="s">
        <v>7</v>
      </c>
      <c r="G186" s="15" t="s">
        <v>91</v>
      </c>
      <c r="H186" s="16">
        <v>2001</v>
      </c>
      <c r="I186" s="15" t="s">
        <v>99</v>
      </c>
      <c r="J186" s="47"/>
      <c r="K186" s="47"/>
      <c r="L186" s="47"/>
      <c r="M186" s="47"/>
      <c r="N186" s="47"/>
      <c r="O186" s="47"/>
      <c r="P186" s="47"/>
      <c r="Q186" s="47"/>
      <c r="R186" s="47"/>
      <c r="S186" s="43"/>
      <c r="T186" s="43"/>
      <c r="U186" s="43"/>
      <c r="V186" s="43">
        <v>1</v>
      </c>
      <c r="W186" s="43">
        <v>1</v>
      </c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20">
        <f t="shared" si="13"/>
        <v>2</v>
      </c>
    </row>
    <row r="187" spans="2:46" ht="13.5" customHeight="1" x14ac:dyDescent="0.2">
      <c r="B187" s="25" t="s">
        <v>10</v>
      </c>
      <c r="C187" s="41">
        <v>54</v>
      </c>
      <c r="D187" s="18">
        <v>51</v>
      </c>
      <c r="E187" s="13" t="s">
        <v>175</v>
      </c>
      <c r="F187" s="10" t="s">
        <v>7</v>
      </c>
      <c r="G187" s="10" t="s">
        <v>36</v>
      </c>
      <c r="H187" s="11">
        <v>2015</v>
      </c>
      <c r="I187" s="10" t="s">
        <v>127</v>
      </c>
      <c r="J187" s="43">
        <v>1</v>
      </c>
      <c r="K187" s="43">
        <v>1</v>
      </c>
      <c r="L187" s="43"/>
      <c r="M187" s="47"/>
      <c r="N187" s="47"/>
      <c r="O187" s="47"/>
      <c r="P187" s="48"/>
      <c r="Q187" s="47"/>
      <c r="R187" s="47"/>
      <c r="S187" s="47"/>
      <c r="T187" s="47"/>
      <c r="U187" s="47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20">
        <f t="shared" si="13"/>
        <v>2</v>
      </c>
    </row>
    <row r="188" spans="2:46" ht="13.5" customHeight="1" x14ac:dyDescent="0.2">
      <c r="B188" s="25" t="s">
        <v>10</v>
      </c>
      <c r="C188" s="41"/>
      <c r="D188" s="18"/>
      <c r="E188" s="14"/>
      <c r="F188" s="15"/>
      <c r="G188" s="15"/>
      <c r="H188" s="16"/>
      <c r="I188" s="15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20">
        <f t="shared" ref="AT188:AT189" si="14">SUM(J188:AS188)</f>
        <v>0</v>
      </c>
    </row>
    <row r="189" spans="2:46" ht="13.5" customHeight="1" thickBot="1" x14ac:dyDescent="0.25">
      <c r="B189" s="26" t="s">
        <v>10</v>
      </c>
      <c r="C189" s="42"/>
      <c r="D189" s="21"/>
      <c r="E189" s="27"/>
      <c r="F189" s="22"/>
      <c r="G189" s="22"/>
      <c r="H189" s="23"/>
      <c r="I189" s="22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24">
        <f t="shared" si="14"/>
        <v>0</v>
      </c>
    </row>
    <row r="190" spans="2:46" ht="13.5" customHeight="1" thickBot="1" x14ac:dyDescent="0.25">
      <c r="B190" s="7"/>
      <c r="H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3"/>
    </row>
    <row r="191" spans="2:46" ht="13.5" customHeight="1" x14ac:dyDescent="0.2">
      <c r="B191" s="28" t="s">
        <v>185</v>
      </c>
      <c r="C191" s="29" t="s">
        <v>21</v>
      </c>
      <c r="D191" s="30" t="s">
        <v>40</v>
      </c>
      <c r="E191" s="31" t="s">
        <v>0</v>
      </c>
      <c r="F191" s="31" t="s">
        <v>3</v>
      </c>
      <c r="G191" s="31" t="s">
        <v>1</v>
      </c>
      <c r="H191" s="29" t="s">
        <v>4</v>
      </c>
      <c r="I191" s="31" t="s">
        <v>5</v>
      </c>
      <c r="J191" s="29">
        <v>1</v>
      </c>
      <c r="K191" s="29" t="s">
        <v>78</v>
      </c>
      <c r="L191" s="29" t="s">
        <v>79</v>
      </c>
      <c r="M191" s="32">
        <v>2</v>
      </c>
      <c r="N191" s="32" t="s">
        <v>78</v>
      </c>
      <c r="O191" s="32" t="s">
        <v>79</v>
      </c>
      <c r="P191" s="29">
        <v>3</v>
      </c>
      <c r="Q191" s="29" t="s">
        <v>78</v>
      </c>
      <c r="R191" s="29" t="s">
        <v>79</v>
      </c>
      <c r="S191" s="32">
        <v>4</v>
      </c>
      <c r="T191" s="32" t="s">
        <v>78</v>
      </c>
      <c r="U191" s="32" t="s">
        <v>79</v>
      </c>
      <c r="V191" s="29">
        <v>5</v>
      </c>
      <c r="W191" s="29" t="s">
        <v>78</v>
      </c>
      <c r="X191" s="29" t="s">
        <v>79</v>
      </c>
      <c r="Y191" s="32">
        <v>6</v>
      </c>
      <c r="Z191" s="32" t="s">
        <v>78</v>
      </c>
      <c r="AA191" s="32" t="s">
        <v>79</v>
      </c>
      <c r="AB191" s="29">
        <v>7</v>
      </c>
      <c r="AC191" s="29" t="s">
        <v>78</v>
      </c>
      <c r="AD191" s="29" t="s">
        <v>79</v>
      </c>
      <c r="AE191" s="32">
        <v>8</v>
      </c>
      <c r="AF191" s="32" t="s">
        <v>78</v>
      </c>
      <c r="AG191" s="32" t="s">
        <v>79</v>
      </c>
      <c r="AH191" s="29">
        <v>9</v>
      </c>
      <c r="AI191" s="29" t="s">
        <v>78</v>
      </c>
      <c r="AJ191" s="29" t="s">
        <v>79</v>
      </c>
      <c r="AK191" s="32">
        <v>10</v>
      </c>
      <c r="AL191" s="32" t="s">
        <v>78</v>
      </c>
      <c r="AM191" s="32" t="s">
        <v>79</v>
      </c>
      <c r="AN191" s="29">
        <v>11</v>
      </c>
      <c r="AO191" s="29" t="s">
        <v>78</v>
      </c>
      <c r="AP191" s="29" t="s">
        <v>79</v>
      </c>
      <c r="AQ191" s="32">
        <v>12</v>
      </c>
      <c r="AR191" s="32" t="s">
        <v>78</v>
      </c>
      <c r="AS191" s="32" t="s">
        <v>79</v>
      </c>
      <c r="AT191" s="33" t="s">
        <v>20</v>
      </c>
    </row>
    <row r="192" spans="2:46" ht="13.5" customHeight="1" x14ac:dyDescent="0.2">
      <c r="B192" s="25" t="s">
        <v>224</v>
      </c>
      <c r="C192" s="40">
        <v>1</v>
      </c>
      <c r="D192" s="18">
        <v>1</v>
      </c>
      <c r="E192" s="13" t="s">
        <v>53</v>
      </c>
      <c r="F192" s="10" t="s">
        <v>8</v>
      </c>
      <c r="G192" s="10" t="s">
        <v>26</v>
      </c>
      <c r="H192" s="11">
        <v>2012</v>
      </c>
      <c r="I192" s="10" t="s">
        <v>122</v>
      </c>
      <c r="J192" s="43">
        <v>10</v>
      </c>
      <c r="K192" s="43">
        <v>1</v>
      </c>
      <c r="L192" s="43">
        <v>1</v>
      </c>
      <c r="M192" s="47"/>
      <c r="N192" s="47"/>
      <c r="O192" s="47"/>
      <c r="P192" s="43">
        <v>25</v>
      </c>
      <c r="Q192" s="43">
        <v>1</v>
      </c>
      <c r="R192" s="43"/>
      <c r="S192" s="43">
        <v>25</v>
      </c>
      <c r="T192" s="43">
        <v>1</v>
      </c>
      <c r="U192" s="43"/>
      <c r="V192" s="43">
        <v>18</v>
      </c>
      <c r="W192" s="43">
        <v>1</v>
      </c>
      <c r="X192" s="43">
        <v>1</v>
      </c>
      <c r="Y192" s="43">
        <v>25</v>
      </c>
      <c r="Z192" s="43">
        <v>1</v>
      </c>
      <c r="AA192" s="43"/>
      <c r="AB192" s="43">
        <v>12</v>
      </c>
      <c r="AC192" s="43">
        <v>1</v>
      </c>
      <c r="AD192" s="43">
        <v>1</v>
      </c>
      <c r="AE192" s="43">
        <v>12</v>
      </c>
      <c r="AF192" s="43">
        <v>1</v>
      </c>
      <c r="AG192" s="43"/>
      <c r="AH192" s="43">
        <v>18</v>
      </c>
      <c r="AI192" s="43">
        <v>1</v>
      </c>
      <c r="AJ192" s="43"/>
      <c r="AK192" s="43">
        <v>5</v>
      </c>
      <c r="AL192" s="43">
        <v>1</v>
      </c>
      <c r="AM192" s="43">
        <v>1</v>
      </c>
      <c r="AN192" s="47"/>
      <c r="AO192" s="47"/>
      <c r="AP192" s="47"/>
      <c r="AQ192" s="43"/>
      <c r="AR192" s="43"/>
      <c r="AS192" s="43"/>
      <c r="AT192" s="20">
        <f t="shared" ref="AT192:AT239" si="15">SUM(J192:AS192)</f>
        <v>163</v>
      </c>
    </row>
    <row r="193" spans="2:46" ht="13.5" customHeight="1" x14ac:dyDescent="0.2">
      <c r="B193" s="25" t="s">
        <v>10</v>
      </c>
      <c r="C193" s="40">
        <v>2</v>
      </c>
      <c r="D193" s="19">
        <v>3</v>
      </c>
      <c r="E193" s="13" t="s">
        <v>114</v>
      </c>
      <c r="F193" s="10" t="s">
        <v>12</v>
      </c>
      <c r="G193" s="10" t="s">
        <v>11</v>
      </c>
      <c r="H193" s="11">
        <v>1995</v>
      </c>
      <c r="I193" s="10" t="s">
        <v>72</v>
      </c>
      <c r="J193" s="43">
        <v>15</v>
      </c>
      <c r="K193" s="43">
        <v>1</v>
      </c>
      <c r="L193" s="43"/>
      <c r="M193" s="47"/>
      <c r="N193" s="47"/>
      <c r="O193" s="47"/>
      <c r="P193" s="43">
        <v>10</v>
      </c>
      <c r="Q193" s="43">
        <v>1</v>
      </c>
      <c r="R193" s="43">
        <v>1</v>
      </c>
      <c r="S193" s="43">
        <v>18</v>
      </c>
      <c r="T193" s="43">
        <v>1</v>
      </c>
      <c r="U193" s="43"/>
      <c r="V193" s="47"/>
      <c r="W193" s="47"/>
      <c r="X193" s="47"/>
      <c r="Y193" s="43">
        <v>12</v>
      </c>
      <c r="Z193" s="43">
        <v>1</v>
      </c>
      <c r="AA193" s="43">
        <v>1</v>
      </c>
      <c r="AB193" s="47"/>
      <c r="AC193" s="47"/>
      <c r="AD193" s="47"/>
      <c r="AE193" s="43">
        <v>25</v>
      </c>
      <c r="AF193" s="43">
        <v>1</v>
      </c>
      <c r="AG193" s="43"/>
      <c r="AH193" s="43"/>
      <c r="AI193" s="43"/>
      <c r="AJ193" s="43"/>
      <c r="AK193" s="43">
        <v>3</v>
      </c>
      <c r="AL193" s="43">
        <v>1</v>
      </c>
      <c r="AM193" s="43"/>
      <c r="AN193" s="43">
        <v>25</v>
      </c>
      <c r="AO193" s="43">
        <v>1</v>
      </c>
      <c r="AP193" s="43"/>
      <c r="AQ193" s="43"/>
      <c r="AR193" s="43"/>
      <c r="AS193" s="43"/>
      <c r="AT193" s="20">
        <f t="shared" si="15"/>
        <v>117</v>
      </c>
    </row>
    <row r="194" spans="2:46" ht="13.5" customHeight="1" x14ac:dyDescent="0.2">
      <c r="B194" s="25" t="s">
        <v>10</v>
      </c>
      <c r="C194" s="40">
        <v>3</v>
      </c>
      <c r="D194" s="18">
        <v>2</v>
      </c>
      <c r="E194" s="13" t="s">
        <v>155</v>
      </c>
      <c r="F194" s="10" t="s">
        <v>2</v>
      </c>
      <c r="G194" s="10" t="s">
        <v>156</v>
      </c>
      <c r="H194" s="11">
        <v>1987</v>
      </c>
      <c r="I194" s="10" t="s">
        <v>225</v>
      </c>
      <c r="J194" s="43">
        <v>18</v>
      </c>
      <c r="K194" s="43">
        <v>1</v>
      </c>
      <c r="L194" s="43"/>
      <c r="M194" s="43">
        <v>25</v>
      </c>
      <c r="N194" s="43">
        <v>1</v>
      </c>
      <c r="O194" s="43"/>
      <c r="P194" s="43">
        <v>7</v>
      </c>
      <c r="Q194" s="43">
        <v>1</v>
      </c>
      <c r="R194" s="43">
        <v>1</v>
      </c>
      <c r="S194" s="43">
        <v>5</v>
      </c>
      <c r="T194" s="43">
        <v>1</v>
      </c>
      <c r="U194" s="43">
        <v>1</v>
      </c>
      <c r="V194" s="43">
        <v>8</v>
      </c>
      <c r="W194" s="43">
        <v>1</v>
      </c>
      <c r="X194" s="43">
        <v>1</v>
      </c>
      <c r="Y194" s="47"/>
      <c r="Z194" s="47"/>
      <c r="AA194" s="47"/>
      <c r="AB194" s="43">
        <v>4</v>
      </c>
      <c r="AC194" s="43">
        <v>1</v>
      </c>
      <c r="AD194" s="43">
        <v>1</v>
      </c>
      <c r="AE194" s="43">
        <v>4</v>
      </c>
      <c r="AF194" s="43">
        <v>1</v>
      </c>
      <c r="AG194" s="43">
        <v>1</v>
      </c>
      <c r="AH194" s="47"/>
      <c r="AI194" s="47"/>
      <c r="AJ194" s="47"/>
      <c r="AK194" s="43">
        <v>15</v>
      </c>
      <c r="AL194" s="43">
        <v>1</v>
      </c>
      <c r="AM194" s="43">
        <v>1</v>
      </c>
      <c r="AN194" s="43">
        <v>12</v>
      </c>
      <c r="AO194" s="43">
        <v>1</v>
      </c>
      <c r="AP194" s="43"/>
      <c r="AQ194" s="43"/>
      <c r="AR194" s="43"/>
      <c r="AS194" s="43"/>
      <c r="AT194" s="20">
        <f t="shared" si="15"/>
        <v>113</v>
      </c>
    </row>
    <row r="195" spans="2:46" ht="13.5" customHeight="1" x14ac:dyDescent="0.2">
      <c r="B195" s="25" t="s">
        <v>10</v>
      </c>
      <c r="C195" s="41">
        <v>4</v>
      </c>
      <c r="D195" s="18">
        <v>4</v>
      </c>
      <c r="E195" s="14" t="s">
        <v>294</v>
      </c>
      <c r="F195" s="15" t="s">
        <v>12</v>
      </c>
      <c r="G195" s="15" t="s">
        <v>11</v>
      </c>
      <c r="H195" s="16">
        <v>1993</v>
      </c>
      <c r="I195" s="15" t="s">
        <v>81</v>
      </c>
      <c r="J195" s="47"/>
      <c r="K195" s="47"/>
      <c r="L195" s="47"/>
      <c r="M195" s="47"/>
      <c r="N195" s="47"/>
      <c r="O195" s="47"/>
      <c r="P195" s="47"/>
      <c r="Q195" s="47"/>
      <c r="R195" s="47"/>
      <c r="S195" s="43"/>
      <c r="T195" s="43"/>
      <c r="U195" s="43"/>
      <c r="V195" s="43">
        <v>25</v>
      </c>
      <c r="W195" s="43">
        <v>1</v>
      </c>
      <c r="X195" s="43"/>
      <c r="Y195" s="43"/>
      <c r="Z195" s="43"/>
      <c r="AA195" s="43"/>
      <c r="AB195" s="43">
        <v>25</v>
      </c>
      <c r="AC195" s="43">
        <v>1</v>
      </c>
      <c r="AD195" s="43"/>
      <c r="AE195" s="43">
        <v>8</v>
      </c>
      <c r="AF195" s="43">
        <v>1</v>
      </c>
      <c r="AG195" s="43"/>
      <c r="AH195" s="43">
        <v>25</v>
      </c>
      <c r="AI195" s="43">
        <v>1</v>
      </c>
      <c r="AJ195" s="43"/>
      <c r="AK195" s="43">
        <v>1</v>
      </c>
      <c r="AL195" s="43">
        <v>1</v>
      </c>
      <c r="AM195" s="43"/>
      <c r="AN195" s="43">
        <v>10</v>
      </c>
      <c r="AO195" s="43">
        <v>1</v>
      </c>
      <c r="AP195" s="43">
        <v>1</v>
      </c>
      <c r="AQ195" s="43"/>
      <c r="AR195" s="43"/>
      <c r="AS195" s="43"/>
      <c r="AT195" s="20">
        <f t="shared" si="15"/>
        <v>101</v>
      </c>
    </row>
    <row r="196" spans="2:46" ht="13.5" customHeight="1" x14ac:dyDescent="0.2">
      <c r="B196" s="25" t="s">
        <v>10</v>
      </c>
      <c r="C196" s="41">
        <v>5</v>
      </c>
      <c r="D196" s="18">
        <v>5</v>
      </c>
      <c r="E196" s="13" t="s">
        <v>93</v>
      </c>
      <c r="F196" s="10" t="s">
        <v>12</v>
      </c>
      <c r="G196" s="10" t="s">
        <v>11</v>
      </c>
      <c r="H196" s="11">
        <v>1995</v>
      </c>
      <c r="I196" s="10" t="s">
        <v>72</v>
      </c>
      <c r="J196" s="43">
        <v>6</v>
      </c>
      <c r="K196" s="43">
        <v>1</v>
      </c>
      <c r="L196" s="43"/>
      <c r="M196" s="47"/>
      <c r="N196" s="47"/>
      <c r="O196" s="47"/>
      <c r="P196" s="43">
        <v>15</v>
      </c>
      <c r="Q196" s="43">
        <v>1</v>
      </c>
      <c r="R196" s="43"/>
      <c r="S196" s="43">
        <v>7</v>
      </c>
      <c r="T196" s="43">
        <v>1</v>
      </c>
      <c r="U196" s="43"/>
      <c r="V196" s="47"/>
      <c r="W196" s="47"/>
      <c r="X196" s="47"/>
      <c r="Y196" s="43">
        <v>15</v>
      </c>
      <c r="Z196" s="43">
        <v>1</v>
      </c>
      <c r="AA196" s="43">
        <v>1</v>
      </c>
      <c r="AB196" s="47"/>
      <c r="AC196" s="47"/>
      <c r="AD196" s="47"/>
      <c r="AE196" s="43">
        <v>10</v>
      </c>
      <c r="AF196" s="43">
        <v>1</v>
      </c>
      <c r="AG196" s="43"/>
      <c r="AH196" s="43">
        <v>8</v>
      </c>
      <c r="AI196" s="43">
        <v>1</v>
      </c>
      <c r="AJ196" s="43">
        <v>1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20">
        <f t="shared" si="15"/>
        <v>69</v>
      </c>
    </row>
    <row r="197" spans="2:46" ht="13.5" customHeight="1" x14ac:dyDescent="0.2">
      <c r="B197" s="25" t="s">
        <v>10</v>
      </c>
      <c r="C197" s="41">
        <v>6</v>
      </c>
      <c r="D197" s="18">
        <v>6</v>
      </c>
      <c r="E197" s="13" t="s">
        <v>192</v>
      </c>
      <c r="F197" s="10" t="s">
        <v>13</v>
      </c>
      <c r="G197" s="10" t="s">
        <v>126</v>
      </c>
      <c r="H197" s="11"/>
      <c r="I197" s="10" t="s">
        <v>31</v>
      </c>
      <c r="J197" s="47"/>
      <c r="K197" s="47"/>
      <c r="L197" s="47"/>
      <c r="M197" s="43">
        <v>12</v>
      </c>
      <c r="N197" s="43">
        <v>1</v>
      </c>
      <c r="O197" s="43"/>
      <c r="P197" s="43">
        <v>18</v>
      </c>
      <c r="Q197" s="43">
        <v>1</v>
      </c>
      <c r="R197" s="43"/>
      <c r="S197" s="43">
        <v>4</v>
      </c>
      <c r="T197" s="43">
        <v>1</v>
      </c>
      <c r="U197" s="43"/>
      <c r="V197" s="43">
        <v>12</v>
      </c>
      <c r="W197" s="43">
        <v>1</v>
      </c>
      <c r="X197" s="43"/>
      <c r="Y197" s="47"/>
      <c r="Z197" s="47"/>
      <c r="AA197" s="47"/>
      <c r="AB197" s="47"/>
      <c r="AC197" s="47"/>
      <c r="AD197" s="47"/>
      <c r="AE197" s="43">
        <v>5</v>
      </c>
      <c r="AF197" s="43">
        <v>1</v>
      </c>
      <c r="AG197" s="43">
        <v>1</v>
      </c>
      <c r="AH197" s="43"/>
      <c r="AI197" s="43"/>
      <c r="AJ197" s="43"/>
      <c r="AK197" s="43"/>
      <c r="AL197" s="43"/>
      <c r="AM197" s="43"/>
      <c r="AN197" s="43">
        <v>7</v>
      </c>
      <c r="AO197" s="43">
        <v>1</v>
      </c>
      <c r="AP197" s="43"/>
      <c r="AQ197" s="43"/>
      <c r="AR197" s="43"/>
      <c r="AS197" s="43"/>
      <c r="AT197" s="20">
        <f t="shared" si="15"/>
        <v>65</v>
      </c>
    </row>
    <row r="198" spans="2:46" ht="13.5" customHeight="1" x14ac:dyDescent="0.2">
      <c r="B198" s="25" t="s">
        <v>10</v>
      </c>
      <c r="C198" s="41">
        <v>7</v>
      </c>
      <c r="D198" s="18">
        <v>7</v>
      </c>
      <c r="E198" s="14" t="s">
        <v>75</v>
      </c>
      <c r="F198" s="15" t="s">
        <v>33</v>
      </c>
      <c r="G198" s="15" t="s">
        <v>35</v>
      </c>
      <c r="H198" s="16">
        <v>1993</v>
      </c>
      <c r="I198" s="15" t="s">
        <v>32</v>
      </c>
      <c r="J198" s="47"/>
      <c r="K198" s="47"/>
      <c r="L198" s="47"/>
      <c r="M198" s="47"/>
      <c r="N198" s="47"/>
      <c r="O198" s="47"/>
      <c r="P198" s="47"/>
      <c r="Q198" s="47"/>
      <c r="R198" s="47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>
        <v>15</v>
      </c>
      <c r="AF198" s="43">
        <v>1</v>
      </c>
      <c r="AG198" s="43">
        <v>1</v>
      </c>
      <c r="AH198" s="43">
        <v>10</v>
      </c>
      <c r="AI198" s="43">
        <v>1</v>
      </c>
      <c r="AJ198" s="43">
        <v>1</v>
      </c>
      <c r="AK198" s="43">
        <v>25</v>
      </c>
      <c r="AL198" s="43">
        <v>1</v>
      </c>
      <c r="AM198" s="43"/>
      <c r="AN198" s="43">
        <v>3</v>
      </c>
      <c r="AO198" s="43">
        <v>1</v>
      </c>
      <c r="AP198" s="43"/>
      <c r="AQ198" s="43"/>
      <c r="AR198" s="43"/>
      <c r="AS198" s="43"/>
      <c r="AT198" s="20">
        <f t="shared" si="15"/>
        <v>59</v>
      </c>
    </row>
    <row r="199" spans="2:46" ht="13.5" customHeight="1" x14ac:dyDescent="0.2">
      <c r="B199" s="25" t="s">
        <v>10</v>
      </c>
      <c r="C199" s="41">
        <v>8</v>
      </c>
      <c r="D199" s="18">
        <v>10</v>
      </c>
      <c r="E199" s="14" t="s">
        <v>406</v>
      </c>
      <c r="F199" s="15" t="s">
        <v>12</v>
      </c>
      <c r="G199" s="15" t="s">
        <v>407</v>
      </c>
      <c r="H199" s="16"/>
      <c r="I199" s="15" t="s">
        <v>22</v>
      </c>
      <c r="J199" s="47"/>
      <c r="K199" s="47"/>
      <c r="L199" s="47"/>
      <c r="M199" s="47"/>
      <c r="N199" s="47"/>
      <c r="O199" s="47"/>
      <c r="P199" s="47"/>
      <c r="Q199" s="47"/>
      <c r="R199" s="47"/>
      <c r="S199" s="43"/>
      <c r="T199" s="43"/>
      <c r="U199" s="43"/>
      <c r="V199" s="43"/>
      <c r="W199" s="43"/>
      <c r="X199" s="43"/>
      <c r="Y199" s="43">
        <v>6</v>
      </c>
      <c r="Z199" s="43">
        <v>1</v>
      </c>
      <c r="AA199" s="43">
        <v>1</v>
      </c>
      <c r="AB199" s="43">
        <v>15</v>
      </c>
      <c r="AC199" s="43">
        <v>1</v>
      </c>
      <c r="AD199" s="43">
        <v>1</v>
      </c>
      <c r="AE199" s="43"/>
      <c r="AF199" s="43"/>
      <c r="AG199" s="43"/>
      <c r="AH199" s="43">
        <v>15</v>
      </c>
      <c r="AI199" s="43">
        <v>1</v>
      </c>
      <c r="AJ199" s="43">
        <v>1</v>
      </c>
      <c r="AK199" s="43"/>
      <c r="AL199" s="43"/>
      <c r="AM199" s="43"/>
      <c r="AN199" s="43">
        <v>6</v>
      </c>
      <c r="AO199" s="43">
        <v>1</v>
      </c>
      <c r="AP199" s="43">
        <v>1</v>
      </c>
      <c r="AQ199" s="43"/>
      <c r="AR199" s="43"/>
      <c r="AS199" s="43"/>
      <c r="AT199" s="20">
        <f t="shared" si="15"/>
        <v>50</v>
      </c>
    </row>
    <row r="200" spans="2:46" ht="13.5" customHeight="1" x14ac:dyDescent="0.2">
      <c r="B200" s="25" t="s">
        <v>10</v>
      </c>
      <c r="C200" s="41">
        <v>9</v>
      </c>
      <c r="D200" s="18">
        <v>12</v>
      </c>
      <c r="E200" s="14" t="s">
        <v>358</v>
      </c>
      <c r="F200" s="15" t="s">
        <v>12</v>
      </c>
      <c r="G200" s="15" t="s">
        <v>11</v>
      </c>
      <c r="H200" s="16">
        <v>1996</v>
      </c>
      <c r="I200" s="15" t="s">
        <v>81</v>
      </c>
      <c r="J200" s="47"/>
      <c r="K200" s="47"/>
      <c r="L200" s="47"/>
      <c r="M200" s="47"/>
      <c r="N200" s="47"/>
      <c r="O200" s="47"/>
      <c r="P200" s="47"/>
      <c r="Q200" s="47"/>
      <c r="R200" s="47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>
        <v>18</v>
      </c>
      <c r="AF200" s="43">
        <v>1</v>
      </c>
      <c r="AG200" s="43"/>
      <c r="AH200" s="43"/>
      <c r="AI200" s="43"/>
      <c r="AJ200" s="43"/>
      <c r="AK200" s="43">
        <v>12</v>
      </c>
      <c r="AL200" s="43">
        <v>1</v>
      </c>
      <c r="AM200" s="43">
        <v>1</v>
      </c>
      <c r="AN200" s="43">
        <v>15</v>
      </c>
      <c r="AO200" s="43">
        <v>1</v>
      </c>
      <c r="AP200" s="43"/>
      <c r="AQ200" s="43"/>
      <c r="AR200" s="43"/>
      <c r="AS200" s="43"/>
      <c r="AT200" s="20">
        <f t="shared" si="15"/>
        <v>49</v>
      </c>
    </row>
    <row r="201" spans="2:46" ht="13.5" customHeight="1" x14ac:dyDescent="0.2">
      <c r="B201" s="25" t="s">
        <v>10</v>
      </c>
      <c r="C201" s="41">
        <v>10</v>
      </c>
      <c r="D201" s="18">
        <v>16</v>
      </c>
      <c r="E201" s="14" t="s">
        <v>344</v>
      </c>
      <c r="F201" s="15" t="s">
        <v>8</v>
      </c>
      <c r="G201" s="15" t="s">
        <v>26</v>
      </c>
      <c r="H201" s="16">
        <v>2012</v>
      </c>
      <c r="I201" s="10" t="s">
        <v>31</v>
      </c>
      <c r="J201" s="47"/>
      <c r="K201" s="47"/>
      <c r="L201" s="47"/>
      <c r="M201" s="47"/>
      <c r="N201" s="47"/>
      <c r="O201" s="47"/>
      <c r="P201" s="47"/>
      <c r="Q201" s="47"/>
      <c r="R201" s="47"/>
      <c r="S201" s="43">
        <v>15</v>
      </c>
      <c r="T201" s="43">
        <v>1</v>
      </c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>
        <v>10</v>
      </c>
      <c r="AL201" s="43">
        <v>1</v>
      </c>
      <c r="AM201" s="43">
        <v>1</v>
      </c>
      <c r="AN201" s="43">
        <v>18</v>
      </c>
      <c r="AO201" s="43">
        <v>1</v>
      </c>
      <c r="AP201" s="43"/>
      <c r="AQ201" s="43"/>
      <c r="AR201" s="43"/>
      <c r="AS201" s="43"/>
      <c r="AT201" s="20">
        <f t="shared" si="15"/>
        <v>47</v>
      </c>
    </row>
    <row r="202" spans="2:46" ht="13.5" customHeight="1" x14ac:dyDescent="0.2">
      <c r="B202" s="25" t="s">
        <v>10</v>
      </c>
      <c r="C202" s="41">
        <v>11</v>
      </c>
      <c r="D202" s="18">
        <v>8</v>
      </c>
      <c r="E202" s="13" t="s">
        <v>184</v>
      </c>
      <c r="F202" s="10" t="s">
        <v>12</v>
      </c>
      <c r="G202" s="10" t="s">
        <v>171</v>
      </c>
      <c r="H202" s="11">
        <v>2008</v>
      </c>
      <c r="I202" s="15" t="s">
        <v>334</v>
      </c>
      <c r="J202" s="43">
        <v>4</v>
      </c>
      <c r="K202" s="43">
        <v>1</v>
      </c>
      <c r="L202" s="43">
        <v>1</v>
      </c>
      <c r="M202" s="43">
        <v>15</v>
      </c>
      <c r="N202" s="43">
        <v>1</v>
      </c>
      <c r="O202" s="43">
        <v>1</v>
      </c>
      <c r="P202" s="43">
        <v>12</v>
      </c>
      <c r="Q202" s="43">
        <v>1</v>
      </c>
      <c r="R202" s="43">
        <v>1</v>
      </c>
      <c r="S202" s="47"/>
      <c r="T202" s="47"/>
      <c r="U202" s="47"/>
      <c r="V202" s="47"/>
      <c r="W202" s="47"/>
      <c r="X202" s="47"/>
      <c r="Y202" s="43">
        <v>5</v>
      </c>
      <c r="Z202" s="43">
        <v>1</v>
      </c>
      <c r="AA202" s="43"/>
      <c r="AB202" s="47"/>
      <c r="AC202" s="47"/>
      <c r="AD202" s="47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20">
        <f t="shared" si="15"/>
        <v>43</v>
      </c>
    </row>
    <row r="203" spans="2:46" ht="13.5" customHeight="1" x14ac:dyDescent="0.2">
      <c r="B203" s="25" t="s">
        <v>10</v>
      </c>
      <c r="C203" s="41">
        <v>11</v>
      </c>
      <c r="D203" s="19">
        <v>8</v>
      </c>
      <c r="E203" s="13" t="s">
        <v>165</v>
      </c>
      <c r="F203" s="10" t="s">
        <v>2</v>
      </c>
      <c r="G203" s="10" t="s">
        <v>166</v>
      </c>
      <c r="H203" s="11">
        <v>1986</v>
      </c>
      <c r="I203" s="10" t="s">
        <v>302</v>
      </c>
      <c r="J203" s="43">
        <v>25</v>
      </c>
      <c r="K203" s="43">
        <v>1</v>
      </c>
      <c r="L203" s="43"/>
      <c r="M203" s="47"/>
      <c r="N203" s="47"/>
      <c r="O203" s="47"/>
      <c r="P203" s="43">
        <v>8</v>
      </c>
      <c r="Q203" s="43">
        <v>1</v>
      </c>
      <c r="R203" s="43"/>
      <c r="S203" s="43">
        <v>6</v>
      </c>
      <c r="T203" s="43">
        <v>1</v>
      </c>
      <c r="U203" s="43">
        <v>1</v>
      </c>
      <c r="V203" s="47"/>
      <c r="W203" s="47"/>
      <c r="X203" s="47"/>
      <c r="Y203" s="47"/>
      <c r="Z203" s="47"/>
      <c r="AA203" s="47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20">
        <f t="shared" si="15"/>
        <v>43</v>
      </c>
    </row>
    <row r="204" spans="2:46" ht="13.5" customHeight="1" x14ac:dyDescent="0.2">
      <c r="B204" s="25" t="s">
        <v>10</v>
      </c>
      <c r="C204" s="41">
        <v>13</v>
      </c>
      <c r="D204" s="18">
        <v>11</v>
      </c>
      <c r="E204" s="14" t="s">
        <v>345</v>
      </c>
      <c r="F204" s="15" t="s">
        <v>12</v>
      </c>
      <c r="G204" s="15" t="s">
        <v>83</v>
      </c>
      <c r="H204" s="16">
        <v>1997</v>
      </c>
      <c r="I204" s="15" t="s">
        <v>81</v>
      </c>
      <c r="J204" s="47"/>
      <c r="K204" s="47"/>
      <c r="L204" s="47"/>
      <c r="M204" s="47"/>
      <c r="N204" s="47"/>
      <c r="O204" s="47"/>
      <c r="P204" s="47"/>
      <c r="Q204" s="47"/>
      <c r="R204" s="47"/>
      <c r="S204" s="43">
        <v>12</v>
      </c>
      <c r="T204" s="43">
        <v>1</v>
      </c>
      <c r="U204" s="43"/>
      <c r="V204" s="43">
        <v>15</v>
      </c>
      <c r="W204" s="43">
        <v>1</v>
      </c>
      <c r="X204" s="43">
        <v>1</v>
      </c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>
        <v>8</v>
      </c>
      <c r="AL204" s="43">
        <v>1</v>
      </c>
      <c r="AM204" s="43"/>
      <c r="AN204" s="43"/>
      <c r="AO204" s="43"/>
      <c r="AP204" s="43"/>
      <c r="AQ204" s="43"/>
      <c r="AR204" s="43"/>
      <c r="AS204" s="43"/>
      <c r="AT204" s="20">
        <f t="shared" si="15"/>
        <v>39</v>
      </c>
    </row>
    <row r="205" spans="2:46" ht="13.5" customHeight="1" x14ac:dyDescent="0.2">
      <c r="B205" s="25" t="s">
        <v>10</v>
      </c>
      <c r="C205" s="41">
        <v>14</v>
      </c>
      <c r="D205" s="18">
        <v>13</v>
      </c>
      <c r="E205" s="14" t="s">
        <v>71</v>
      </c>
      <c r="F205" s="15" t="s">
        <v>33</v>
      </c>
      <c r="G205" s="15" t="s">
        <v>35</v>
      </c>
      <c r="H205" s="16">
        <v>1997</v>
      </c>
      <c r="I205" s="15" t="s">
        <v>32</v>
      </c>
      <c r="J205" s="47"/>
      <c r="K205" s="47"/>
      <c r="L205" s="47"/>
      <c r="M205" s="47"/>
      <c r="N205" s="47"/>
      <c r="O205" s="47"/>
      <c r="P205" s="47"/>
      <c r="Q205" s="47"/>
      <c r="R205" s="47"/>
      <c r="S205" s="43"/>
      <c r="T205" s="43"/>
      <c r="U205" s="43"/>
      <c r="V205" s="43">
        <v>6</v>
      </c>
      <c r="W205" s="43">
        <v>1</v>
      </c>
      <c r="X205" s="43"/>
      <c r="Y205" s="43"/>
      <c r="Z205" s="43"/>
      <c r="AA205" s="43"/>
      <c r="AB205" s="43"/>
      <c r="AC205" s="43"/>
      <c r="AD205" s="43"/>
      <c r="AE205" s="43">
        <v>3</v>
      </c>
      <c r="AF205" s="43">
        <v>1</v>
      </c>
      <c r="AG205" s="43"/>
      <c r="AH205" s="43"/>
      <c r="AI205" s="43"/>
      <c r="AJ205" s="43"/>
      <c r="AK205" s="43">
        <v>18</v>
      </c>
      <c r="AL205" s="43">
        <v>1</v>
      </c>
      <c r="AM205" s="43">
        <v>1</v>
      </c>
      <c r="AN205" s="43">
        <v>4</v>
      </c>
      <c r="AO205" s="43">
        <v>1</v>
      </c>
      <c r="AP205" s="43">
        <v>1</v>
      </c>
      <c r="AQ205" s="43"/>
      <c r="AR205" s="43"/>
      <c r="AS205" s="43"/>
      <c r="AT205" s="20">
        <f t="shared" si="15"/>
        <v>37</v>
      </c>
    </row>
    <row r="206" spans="2:46" ht="13.5" customHeight="1" x14ac:dyDescent="0.2">
      <c r="B206" s="25" t="s">
        <v>10</v>
      </c>
      <c r="C206" s="41">
        <v>15</v>
      </c>
      <c r="D206" s="18">
        <v>14</v>
      </c>
      <c r="E206" s="14" t="s">
        <v>299</v>
      </c>
      <c r="F206" s="15" t="s">
        <v>33</v>
      </c>
      <c r="G206" s="15" t="s">
        <v>35</v>
      </c>
      <c r="H206" s="16">
        <v>1996</v>
      </c>
      <c r="I206" s="15" t="s">
        <v>32</v>
      </c>
      <c r="J206" s="47"/>
      <c r="K206" s="47"/>
      <c r="L206" s="47"/>
      <c r="M206" s="47"/>
      <c r="N206" s="47"/>
      <c r="O206" s="47"/>
      <c r="P206" s="43">
        <v>6</v>
      </c>
      <c r="Q206" s="43">
        <v>1</v>
      </c>
      <c r="R206" s="43">
        <v>1</v>
      </c>
      <c r="S206" s="43">
        <v>10</v>
      </c>
      <c r="T206" s="43">
        <v>1</v>
      </c>
      <c r="U206" s="43">
        <v>1</v>
      </c>
      <c r="V206" s="47"/>
      <c r="W206" s="47"/>
      <c r="X206" s="47"/>
      <c r="Y206" s="43">
        <v>7</v>
      </c>
      <c r="Z206" s="43">
        <v>1</v>
      </c>
      <c r="AA206" s="43">
        <v>1</v>
      </c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>
        <v>2</v>
      </c>
      <c r="AO206" s="43">
        <v>1</v>
      </c>
      <c r="AP206" s="43"/>
      <c r="AQ206" s="43"/>
      <c r="AR206" s="43"/>
      <c r="AS206" s="43"/>
      <c r="AT206" s="20">
        <f t="shared" si="15"/>
        <v>32</v>
      </c>
    </row>
    <row r="207" spans="2:46" ht="13.5" customHeight="1" x14ac:dyDescent="0.2">
      <c r="B207" s="25" t="s">
        <v>10</v>
      </c>
      <c r="C207" s="41">
        <v>16</v>
      </c>
      <c r="D207" s="18">
        <v>14</v>
      </c>
      <c r="E207" s="13" t="s">
        <v>66</v>
      </c>
      <c r="F207" s="10" t="s">
        <v>8</v>
      </c>
      <c r="G207" s="10" t="s">
        <v>26</v>
      </c>
      <c r="H207" s="11"/>
      <c r="I207" s="10" t="s">
        <v>22</v>
      </c>
      <c r="J207" s="43">
        <v>5</v>
      </c>
      <c r="K207" s="43">
        <v>1</v>
      </c>
      <c r="L207" s="43">
        <v>1</v>
      </c>
      <c r="M207" s="47"/>
      <c r="N207" s="47"/>
      <c r="O207" s="47"/>
      <c r="P207" s="43">
        <v>4</v>
      </c>
      <c r="Q207" s="43">
        <v>1</v>
      </c>
      <c r="R207" s="43"/>
      <c r="S207" s="43">
        <v>8</v>
      </c>
      <c r="T207" s="43">
        <v>1</v>
      </c>
      <c r="U207" s="43"/>
      <c r="V207" s="47"/>
      <c r="W207" s="47"/>
      <c r="X207" s="47"/>
      <c r="Y207" s="47"/>
      <c r="Z207" s="47"/>
      <c r="AA207" s="47"/>
      <c r="AB207" s="43">
        <v>7</v>
      </c>
      <c r="AC207" s="43">
        <v>1</v>
      </c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20">
        <f t="shared" si="15"/>
        <v>29</v>
      </c>
    </row>
    <row r="208" spans="2:46" ht="13.5" customHeight="1" x14ac:dyDescent="0.2">
      <c r="B208" s="25" t="s">
        <v>10</v>
      </c>
      <c r="C208" s="41">
        <v>17</v>
      </c>
      <c r="D208" s="18">
        <v>16</v>
      </c>
      <c r="E208" s="14" t="s">
        <v>453</v>
      </c>
      <c r="F208" s="15" t="s">
        <v>7</v>
      </c>
      <c r="G208" s="15" t="s">
        <v>36</v>
      </c>
      <c r="H208" s="16">
        <v>2015</v>
      </c>
      <c r="I208" s="15" t="s">
        <v>31</v>
      </c>
      <c r="J208" s="47"/>
      <c r="K208" s="47"/>
      <c r="L208" s="47"/>
      <c r="M208" s="47"/>
      <c r="N208" s="47"/>
      <c r="O208" s="47"/>
      <c r="P208" s="47"/>
      <c r="Q208" s="47"/>
      <c r="R208" s="47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>
        <v>6</v>
      </c>
      <c r="AF208" s="43">
        <v>1</v>
      </c>
      <c r="AG208" s="43">
        <v>1</v>
      </c>
      <c r="AH208" s="43">
        <v>12</v>
      </c>
      <c r="AI208" s="43">
        <v>1</v>
      </c>
      <c r="AJ208" s="43">
        <v>1</v>
      </c>
      <c r="AK208" s="43">
        <v>4</v>
      </c>
      <c r="AL208" s="43">
        <v>1</v>
      </c>
      <c r="AM208" s="43">
        <v>1</v>
      </c>
      <c r="AN208" s="43"/>
      <c r="AO208" s="43"/>
      <c r="AP208" s="43"/>
      <c r="AQ208" s="43"/>
      <c r="AR208" s="43"/>
      <c r="AS208" s="43"/>
      <c r="AT208" s="20">
        <f t="shared" si="15"/>
        <v>28</v>
      </c>
    </row>
    <row r="209" spans="2:46" ht="13.5" customHeight="1" x14ac:dyDescent="0.2">
      <c r="B209" s="25" t="s">
        <v>10</v>
      </c>
      <c r="C209" s="41">
        <v>17</v>
      </c>
      <c r="D209" s="18">
        <v>16</v>
      </c>
      <c r="E209" s="13" t="s">
        <v>137</v>
      </c>
      <c r="F209" s="10" t="s">
        <v>138</v>
      </c>
      <c r="G209" s="10" t="s">
        <v>139</v>
      </c>
      <c r="H209" s="11">
        <v>2017</v>
      </c>
      <c r="I209" s="10" t="s">
        <v>31</v>
      </c>
      <c r="J209" s="43">
        <v>2</v>
      </c>
      <c r="K209" s="43">
        <v>1</v>
      </c>
      <c r="L209" s="43">
        <v>1</v>
      </c>
      <c r="M209" s="43">
        <v>8</v>
      </c>
      <c r="N209" s="43">
        <v>1</v>
      </c>
      <c r="O209" s="43"/>
      <c r="P209" s="43">
        <v>5</v>
      </c>
      <c r="Q209" s="43">
        <v>1</v>
      </c>
      <c r="R209" s="43">
        <v>1</v>
      </c>
      <c r="S209" s="47"/>
      <c r="T209" s="47"/>
      <c r="U209" s="47"/>
      <c r="V209" s="47"/>
      <c r="W209" s="47"/>
      <c r="X209" s="47"/>
      <c r="Y209" s="47"/>
      <c r="Z209" s="47"/>
      <c r="AA209" s="47"/>
      <c r="AB209" s="43">
        <v>6</v>
      </c>
      <c r="AC209" s="43">
        <v>1</v>
      </c>
      <c r="AD209" s="43">
        <v>1</v>
      </c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20">
        <f t="shared" si="15"/>
        <v>28</v>
      </c>
    </row>
    <row r="210" spans="2:46" ht="13.5" customHeight="1" x14ac:dyDescent="0.2">
      <c r="B210" s="25" t="s">
        <v>10</v>
      </c>
      <c r="C210" s="41">
        <v>19</v>
      </c>
      <c r="D210" s="19">
        <v>19</v>
      </c>
      <c r="E210" s="13" t="s">
        <v>226</v>
      </c>
      <c r="F210" s="10" t="s">
        <v>51</v>
      </c>
      <c r="G210" s="10" t="s">
        <v>52</v>
      </c>
      <c r="H210" s="11">
        <v>2017</v>
      </c>
      <c r="I210" s="10" t="s">
        <v>29</v>
      </c>
      <c r="J210" s="43">
        <v>3</v>
      </c>
      <c r="K210" s="43">
        <v>1</v>
      </c>
      <c r="L210" s="43">
        <v>1</v>
      </c>
      <c r="M210" s="43">
        <v>18</v>
      </c>
      <c r="N210" s="43">
        <v>1</v>
      </c>
      <c r="O210" s="43"/>
      <c r="P210" s="47"/>
      <c r="Q210" s="47"/>
      <c r="R210" s="47"/>
      <c r="S210" s="47"/>
      <c r="T210" s="47"/>
      <c r="U210" s="47"/>
      <c r="V210" s="47"/>
      <c r="W210" s="47"/>
      <c r="X210" s="47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20">
        <f t="shared" si="15"/>
        <v>24</v>
      </c>
    </row>
    <row r="211" spans="2:46" ht="13.5" customHeight="1" x14ac:dyDescent="0.2">
      <c r="B211" s="25" t="s">
        <v>10</v>
      </c>
      <c r="C211" s="41">
        <v>20</v>
      </c>
      <c r="D211" s="19">
        <v>26</v>
      </c>
      <c r="E211" s="13" t="s">
        <v>190</v>
      </c>
      <c r="F211" s="10" t="s">
        <v>9</v>
      </c>
      <c r="G211" s="10" t="s">
        <v>191</v>
      </c>
      <c r="H211" s="11">
        <v>2020</v>
      </c>
      <c r="I211" s="10" t="s">
        <v>31</v>
      </c>
      <c r="J211" s="43">
        <v>12</v>
      </c>
      <c r="K211" s="43">
        <v>1</v>
      </c>
      <c r="L211" s="43">
        <v>1</v>
      </c>
      <c r="M211" s="47"/>
      <c r="N211" s="47"/>
      <c r="O211" s="47"/>
      <c r="P211" s="47"/>
      <c r="Q211" s="47"/>
      <c r="R211" s="47"/>
      <c r="S211" s="47"/>
      <c r="T211" s="47"/>
      <c r="U211" s="47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>
        <v>8</v>
      </c>
      <c r="AO211" s="43">
        <v>1</v>
      </c>
      <c r="AP211" s="43"/>
      <c r="AQ211" s="43"/>
      <c r="AR211" s="43"/>
      <c r="AS211" s="43"/>
      <c r="AT211" s="20">
        <f t="shared" si="15"/>
        <v>23</v>
      </c>
    </row>
    <row r="212" spans="2:46" ht="13.5" customHeight="1" x14ac:dyDescent="0.2">
      <c r="B212" s="25" t="s">
        <v>10</v>
      </c>
      <c r="C212" s="41">
        <v>20</v>
      </c>
      <c r="D212" s="18">
        <v>23</v>
      </c>
      <c r="E212" s="14" t="s">
        <v>74</v>
      </c>
      <c r="F212" s="15" t="s">
        <v>2</v>
      </c>
      <c r="G212" s="15" t="s">
        <v>84</v>
      </c>
      <c r="H212" s="16">
        <v>1994</v>
      </c>
      <c r="I212" s="15" t="s">
        <v>31</v>
      </c>
      <c r="J212" s="47"/>
      <c r="K212" s="47"/>
      <c r="L212" s="47"/>
      <c r="M212" s="47"/>
      <c r="N212" s="47"/>
      <c r="O212" s="47"/>
      <c r="P212" s="47"/>
      <c r="Q212" s="47"/>
      <c r="R212" s="47"/>
      <c r="S212" s="43">
        <v>2</v>
      </c>
      <c r="T212" s="43">
        <v>1</v>
      </c>
      <c r="U212" s="43"/>
      <c r="V212" s="43">
        <v>7</v>
      </c>
      <c r="W212" s="43">
        <v>1</v>
      </c>
      <c r="X212" s="43"/>
      <c r="Y212" s="43">
        <v>4</v>
      </c>
      <c r="Z212" s="43">
        <v>1</v>
      </c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>
        <v>5</v>
      </c>
      <c r="AO212" s="43">
        <v>1</v>
      </c>
      <c r="AP212" s="43">
        <v>1</v>
      </c>
      <c r="AQ212" s="43"/>
      <c r="AR212" s="43"/>
      <c r="AS212" s="43"/>
      <c r="AT212" s="20">
        <f t="shared" si="15"/>
        <v>23</v>
      </c>
    </row>
    <row r="213" spans="2:46" ht="13.5" customHeight="1" x14ac:dyDescent="0.2">
      <c r="B213" s="25" t="s">
        <v>10</v>
      </c>
      <c r="C213" s="41">
        <v>22</v>
      </c>
      <c r="D213" s="18">
        <v>20</v>
      </c>
      <c r="E213" s="14" t="s">
        <v>295</v>
      </c>
      <c r="F213" s="15" t="s">
        <v>12</v>
      </c>
      <c r="G213" s="15" t="s">
        <v>11</v>
      </c>
      <c r="H213" s="16">
        <v>1992</v>
      </c>
      <c r="I213" s="15"/>
      <c r="J213" s="47"/>
      <c r="K213" s="47"/>
      <c r="L213" s="47"/>
      <c r="M213" s="47"/>
      <c r="N213" s="47"/>
      <c r="O213" s="47"/>
      <c r="P213" s="47"/>
      <c r="Q213" s="47"/>
      <c r="R213" s="47"/>
      <c r="S213" s="43"/>
      <c r="T213" s="43"/>
      <c r="U213" s="43"/>
      <c r="V213" s="43"/>
      <c r="W213" s="43"/>
      <c r="X213" s="43"/>
      <c r="Y213" s="43"/>
      <c r="Z213" s="43"/>
      <c r="AA213" s="43"/>
      <c r="AB213" s="43">
        <v>18</v>
      </c>
      <c r="AC213" s="43">
        <v>1</v>
      </c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20">
        <f t="shared" si="15"/>
        <v>19</v>
      </c>
    </row>
    <row r="214" spans="2:46" ht="13.5" customHeight="1" x14ac:dyDescent="0.2">
      <c r="B214" s="25" t="s">
        <v>10</v>
      </c>
      <c r="C214" s="41">
        <v>22</v>
      </c>
      <c r="D214" s="18">
        <v>20</v>
      </c>
      <c r="E214" s="14" t="s">
        <v>403</v>
      </c>
      <c r="F214" s="15" t="s">
        <v>2</v>
      </c>
      <c r="G214" s="15" t="s">
        <v>23</v>
      </c>
      <c r="H214" s="16">
        <v>1996</v>
      </c>
      <c r="I214" s="15" t="s">
        <v>31</v>
      </c>
      <c r="J214" s="47"/>
      <c r="K214" s="47"/>
      <c r="L214" s="47"/>
      <c r="M214" s="47"/>
      <c r="N214" s="47"/>
      <c r="O214" s="47"/>
      <c r="P214" s="47"/>
      <c r="Q214" s="47"/>
      <c r="R214" s="47"/>
      <c r="S214" s="43"/>
      <c r="T214" s="43"/>
      <c r="U214" s="43"/>
      <c r="V214" s="43"/>
      <c r="W214" s="43"/>
      <c r="X214" s="43"/>
      <c r="Y214" s="43">
        <v>18</v>
      </c>
      <c r="Z214" s="43">
        <v>1</v>
      </c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20">
        <f t="shared" si="15"/>
        <v>19</v>
      </c>
    </row>
    <row r="215" spans="2:46" ht="13.5" customHeight="1" x14ac:dyDescent="0.2">
      <c r="B215" s="25" t="s">
        <v>10</v>
      </c>
      <c r="C215" s="41">
        <v>24</v>
      </c>
      <c r="D215" s="18">
        <v>22</v>
      </c>
      <c r="E215" s="14" t="s">
        <v>375</v>
      </c>
      <c r="F215" s="15" t="s">
        <v>7</v>
      </c>
      <c r="G215" s="15" t="s">
        <v>36</v>
      </c>
      <c r="H215" s="16">
        <v>2002</v>
      </c>
      <c r="I215" s="15" t="s">
        <v>127</v>
      </c>
      <c r="J215" s="47"/>
      <c r="K215" s="47"/>
      <c r="L215" s="47"/>
      <c r="M215" s="47"/>
      <c r="N215" s="47"/>
      <c r="O215" s="47"/>
      <c r="P215" s="47"/>
      <c r="Q215" s="47"/>
      <c r="R215" s="47"/>
      <c r="S215" s="43"/>
      <c r="T215" s="43"/>
      <c r="U215" s="43"/>
      <c r="V215" s="43"/>
      <c r="W215" s="43"/>
      <c r="X215" s="43"/>
      <c r="Y215" s="43">
        <v>10</v>
      </c>
      <c r="Z215" s="43">
        <v>1</v>
      </c>
      <c r="AA215" s="43">
        <v>1</v>
      </c>
      <c r="AB215" s="43">
        <v>3</v>
      </c>
      <c r="AC215" s="43">
        <v>1</v>
      </c>
      <c r="AD215" s="43"/>
      <c r="AE215" s="43">
        <v>1</v>
      </c>
      <c r="AF215" s="43">
        <v>1</v>
      </c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20">
        <f t="shared" si="15"/>
        <v>18</v>
      </c>
    </row>
    <row r="216" spans="2:46" ht="13.5" customHeight="1" x14ac:dyDescent="0.2">
      <c r="B216" s="25" t="s">
        <v>10</v>
      </c>
      <c r="C216" s="41">
        <v>25</v>
      </c>
      <c r="D216" s="18">
        <v>24</v>
      </c>
      <c r="E216" s="13" t="s">
        <v>34</v>
      </c>
      <c r="F216" s="10" t="s">
        <v>33</v>
      </c>
      <c r="G216" s="10" t="s">
        <v>35</v>
      </c>
      <c r="H216" s="11">
        <v>1996</v>
      </c>
      <c r="I216" s="10" t="s">
        <v>32</v>
      </c>
      <c r="J216" s="43">
        <v>1</v>
      </c>
      <c r="K216" s="43">
        <v>1</v>
      </c>
      <c r="L216" s="43"/>
      <c r="M216" s="47"/>
      <c r="N216" s="47"/>
      <c r="O216" s="47"/>
      <c r="P216" s="47"/>
      <c r="Q216" s="47"/>
      <c r="R216" s="47"/>
      <c r="S216" s="47"/>
      <c r="T216" s="47"/>
      <c r="U216" s="47"/>
      <c r="V216" s="43"/>
      <c r="W216" s="43"/>
      <c r="X216" s="43"/>
      <c r="Y216" s="43"/>
      <c r="Z216" s="43"/>
      <c r="AA216" s="43"/>
      <c r="AB216" s="43">
        <v>8</v>
      </c>
      <c r="AC216" s="43">
        <v>1</v>
      </c>
      <c r="AD216" s="43">
        <v>1</v>
      </c>
      <c r="AE216" s="43">
        <v>2</v>
      </c>
      <c r="AF216" s="43">
        <v>1</v>
      </c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20">
        <f t="shared" si="15"/>
        <v>15</v>
      </c>
    </row>
    <row r="217" spans="2:46" ht="13.5" customHeight="1" x14ac:dyDescent="0.2">
      <c r="B217" s="25" t="s">
        <v>10</v>
      </c>
      <c r="C217" s="41">
        <v>25</v>
      </c>
      <c r="D217" s="18">
        <v>24</v>
      </c>
      <c r="E217" s="13" t="s">
        <v>257</v>
      </c>
      <c r="F217" s="10" t="s">
        <v>2</v>
      </c>
      <c r="G217" s="10" t="s">
        <v>233</v>
      </c>
      <c r="H217" s="11">
        <v>1997</v>
      </c>
      <c r="I217" s="10" t="s">
        <v>215</v>
      </c>
      <c r="J217" s="47"/>
      <c r="K217" s="47"/>
      <c r="L217" s="47"/>
      <c r="M217" s="43">
        <v>10</v>
      </c>
      <c r="N217" s="43">
        <v>1</v>
      </c>
      <c r="O217" s="43"/>
      <c r="P217" s="43">
        <v>2</v>
      </c>
      <c r="Q217" s="43">
        <v>1</v>
      </c>
      <c r="R217" s="43">
        <v>1</v>
      </c>
      <c r="S217" s="47"/>
      <c r="T217" s="47"/>
      <c r="U217" s="47"/>
      <c r="V217" s="47"/>
      <c r="W217" s="47"/>
      <c r="X217" s="47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20">
        <f t="shared" si="15"/>
        <v>15</v>
      </c>
    </row>
    <row r="218" spans="2:46" ht="13.5" customHeight="1" x14ac:dyDescent="0.2">
      <c r="B218" s="25" t="s">
        <v>10</v>
      </c>
      <c r="C218" s="41">
        <v>27</v>
      </c>
      <c r="D218" s="18">
        <v>27</v>
      </c>
      <c r="E218" s="14" t="s">
        <v>253</v>
      </c>
      <c r="F218" s="15" t="s">
        <v>8</v>
      </c>
      <c r="G218" s="15" t="s">
        <v>26</v>
      </c>
      <c r="H218" s="16">
        <v>2015</v>
      </c>
      <c r="I218" s="15" t="s">
        <v>31</v>
      </c>
      <c r="J218" s="47"/>
      <c r="K218" s="47"/>
      <c r="L218" s="47"/>
      <c r="M218" s="47"/>
      <c r="N218" s="47"/>
      <c r="O218" s="47"/>
      <c r="P218" s="47"/>
      <c r="Q218" s="47"/>
      <c r="R218" s="47"/>
      <c r="S218" s="43"/>
      <c r="T218" s="43"/>
      <c r="U218" s="43"/>
      <c r="V218" s="43"/>
      <c r="W218" s="43"/>
      <c r="X218" s="43"/>
      <c r="Y218" s="43">
        <v>2</v>
      </c>
      <c r="Z218" s="43">
        <v>1</v>
      </c>
      <c r="AA218" s="43"/>
      <c r="AB218" s="43"/>
      <c r="AC218" s="43"/>
      <c r="AD218" s="43"/>
      <c r="AE218" s="43"/>
      <c r="AF218" s="43"/>
      <c r="AG218" s="43"/>
      <c r="AH218" s="43">
        <v>7</v>
      </c>
      <c r="AI218" s="43">
        <v>1</v>
      </c>
      <c r="AJ218" s="43">
        <v>1</v>
      </c>
      <c r="AK218" s="43"/>
      <c r="AL218" s="43"/>
      <c r="AM218" s="43"/>
      <c r="AN218" s="43"/>
      <c r="AO218" s="43"/>
      <c r="AP218" s="43"/>
      <c r="AQ218" s="43"/>
      <c r="AR218" s="43"/>
      <c r="AS218" s="43"/>
      <c r="AT218" s="20">
        <f t="shared" si="15"/>
        <v>12</v>
      </c>
    </row>
    <row r="219" spans="2:46" ht="13.5" customHeight="1" x14ac:dyDescent="0.2">
      <c r="B219" s="25" t="s">
        <v>10</v>
      </c>
      <c r="C219" s="41">
        <v>27</v>
      </c>
      <c r="D219" s="18">
        <v>27</v>
      </c>
      <c r="E219" s="14" t="s">
        <v>377</v>
      </c>
      <c r="F219" s="15" t="s">
        <v>54</v>
      </c>
      <c r="G219" s="15" t="s">
        <v>378</v>
      </c>
      <c r="H219" s="16">
        <v>2022</v>
      </c>
      <c r="I219" s="15" t="s">
        <v>362</v>
      </c>
      <c r="J219" s="47"/>
      <c r="K219" s="47"/>
      <c r="L219" s="47"/>
      <c r="M219" s="47"/>
      <c r="N219" s="47"/>
      <c r="O219" s="47"/>
      <c r="P219" s="47"/>
      <c r="Q219" s="47"/>
      <c r="R219" s="47"/>
      <c r="S219" s="43"/>
      <c r="T219" s="43"/>
      <c r="U219" s="43"/>
      <c r="V219" s="43">
        <v>10</v>
      </c>
      <c r="W219" s="43">
        <v>1</v>
      </c>
      <c r="X219" s="43">
        <v>1</v>
      </c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20">
        <f t="shared" si="15"/>
        <v>12</v>
      </c>
    </row>
    <row r="220" spans="2:46" ht="13.5" customHeight="1" x14ac:dyDescent="0.2">
      <c r="B220" s="25" t="s">
        <v>10</v>
      </c>
      <c r="C220" s="41">
        <v>29</v>
      </c>
      <c r="D220" s="18">
        <v>29</v>
      </c>
      <c r="E220" s="14" t="s">
        <v>424</v>
      </c>
      <c r="F220" s="15" t="s">
        <v>2</v>
      </c>
      <c r="G220" s="15" t="s">
        <v>84</v>
      </c>
      <c r="H220" s="16">
        <v>1991</v>
      </c>
      <c r="I220" s="15" t="s">
        <v>425</v>
      </c>
      <c r="J220" s="47"/>
      <c r="K220" s="47"/>
      <c r="L220" s="47"/>
      <c r="M220" s="47"/>
      <c r="N220" s="47"/>
      <c r="O220" s="47"/>
      <c r="P220" s="47"/>
      <c r="Q220" s="47"/>
      <c r="R220" s="47"/>
      <c r="S220" s="43"/>
      <c r="T220" s="43"/>
      <c r="U220" s="43"/>
      <c r="V220" s="43"/>
      <c r="W220" s="43"/>
      <c r="X220" s="43"/>
      <c r="Y220" s="43"/>
      <c r="Z220" s="43"/>
      <c r="AA220" s="43"/>
      <c r="AB220" s="43">
        <v>10</v>
      </c>
      <c r="AC220" s="43">
        <v>1</v>
      </c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20">
        <f t="shared" si="15"/>
        <v>11</v>
      </c>
    </row>
    <row r="221" spans="2:46" ht="13.5" customHeight="1" x14ac:dyDescent="0.2">
      <c r="B221" s="25" t="s">
        <v>10</v>
      </c>
      <c r="C221" s="41">
        <v>30</v>
      </c>
      <c r="D221" s="18">
        <v>30</v>
      </c>
      <c r="E221" s="14" t="s">
        <v>220</v>
      </c>
      <c r="F221" s="15" t="s">
        <v>7</v>
      </c>
      <c r="G221" s="15" t="s">
        <v>36</v>
      </c>
      <c r="H221" s="16">
        <v>2017</v>
      </c>
      <c r="I221" s="15"/>
      <c r="J221" s="47"/>
      <c r="K221" s="47"/>
      <c r="L221" s="47"/>
      <c r="M221" s="47"/>
      <c r="N221" s="47"/>
      <c r="O221" s="47"/>
      <c r="P221" s="47"/>
      <c r="Q221" s="47"/>
      <c r="R221" s="47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>
        <v>7</v>
      </c>
      <c r="AF221" s="43">
        <v>1</v>
      </c>
      <c r="AG221" s="43">
        <v>1</v>
      </c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20">
        <f t="shared" si="15"/>
        <v>9</v>
      </c>
    </row>
    <row r="222" spans="2:46" ht="13.5" customHeight="1" x14ac:dyDescent="0.2">
      <c r="B222" s="25" t="s">
        <v>10</v>
      </c>
      <c r="C222" s="41">
        <v>30</v>
      </c>
      <c r="D222" s="18">
        <v>30</v>
      </c>
      <c r="E222" s="14" t="s">
        <v>404</v>
      </c>
      <c r="F222" s="15" t="s">
        <v>92</v>
      </c>
      <c r="G222" s="15" t="s">
        <v>405</v>
      </c>
      <c r="H222" s="16">
        <v>2015</v>
      </c>
      <c r="I222" s="15"/>
      <c r="J222" s="47"/>
      <c r="K222" s="47"/>
      <c r="L222" s="47"/>
      <c r="M222" s="47"/>
      <c r="N222" s="47"/>
      <c r="O222" s="47"/>
      <c r="P222" s="47"/>
      <c r="Q222" s="47"/>
      <c r="R222" s="47"/>
      <c r="S222" s="43"/>
      <c r="T222" s="43"/>
      <c r="U222" s="43"/>
      <c r="V222" s="43"/>
      <c r="W222" s="43"/>
      <c r="X222" s="43"/>
      <c r="Y222" s="43">
        <v>8</v>
      </c>
      <c r="Z222" s="43">
        <v>1</v>
      </c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20">
        <f t="shared" si="15"/>
        <v>9</v>
      </c>
    </row>
    <row r="223" spans="2:46" ht="13.5" customHeight="1" x14ac:dyDescent="0.2">
      <c r="B223" s="25" t="s">
        <v>10</v>
      </c>
      <c r="C223" s="41">
        <v>30</v>
      </c>
      <c r="D223" s="18">
        <v>30</v>
      </c>
      <c r="E223" s="13" t="s">
        <v>119</v>
      </c>
      <c r="F223" s="10" t="s">
        <v>33</v>
      </c>
      <c r="G223" s="10" t="s">
        <v>35</v>
      </c>
      <c r="H223" s="11">
        <v>2010</v>
      </c>
      <c r="I223" s="10" t="s">
        <v>120</v>
      </c>
      <c r="J223" s="43">
        <v>8</v>
      </c>
      <c r="K223" s="43">
        <v>1</v>
      </c>
      <c r="L223" s="43"/>
      <c r="M223" s="47"/>
      <c r="N223" s="47"/>
      <c r="O223" s="47"/>
      <c r="P223" s="47"/>
      <c r="Q223" s="47"/>
      <c r="R223" s="47"/>
      <c r="S223" s="47"/>
      <c r="T223" s="47"/>
      <c r="U223" s="47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20">
        <f t="shared" si="15"/>
        <v>9</v>
      </c>
    </row>
    <row r="224" spans="2:46" ht="13.5" customHeight="1" x14ac:dyDescent="0.2">
      <c r="B224" s="25" t="s">
        <v>10</v>
      </c>
      <c r="C224" s="41">
        <v>33</v>
      </c>
      <c r="D224" s="18">
        <v>33</v>
      </c>
      <c r="E224" s="13" t="s">
        <v>484</v>
      </c>
      <c r="F224" s="10" t="s">
        <v>2</v>
      </c>
      <c r="G224" s="10" t="s">
        <v>485</v>
      </c>
      <c r="H224" s="11">
        <v>1998</v>
      </c>
      <c r="I224" s="10" t="s">
        <v>22</v>
      </c>
      <c r="J224" s="47"/>
      <c r="K224" s="47"/>
      <c r="L224" s="47"/>
      <c r="M224" s="47"/>
      <c r="N224" s="47"/>
      <c r="O224" s="47"/>
      <c r="P224" s="47"/>
      <c r="Q224" s="47"/>
      <c r="R224" s="47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>
        <v>7</v>
      </c>
      <c r="AL224" s="43">
        <v>1</v>
      </c>
      <c r="AM224" s="43"/>
      <c r="AN224" s="43"/>
      <c r="AO224" s="43"/>
      <c r="AP224" s="43"/>
      <c r="AQ224" s="43"/>
      <c r="AR224" s="43"/>
      <c r="AS224" s="43"/>
      <c r="AT224" s="20">
        <f t="shared" si="15"/>
        <v>8</v>
      </c>
    </row>
    <row r="225" spans="2:46" ht="13.5" customHeight="1" x14ac:dyDescent="0.2">
      <c r="B225" s="25" t="s">
        <v>10</v>
      </c>
      <c r="C225" s="41">
        <v>33</v>
      </c>
      <c r="D225" s="19">
        <v>33</v>
      </c>
      <c r="E225" s="13" t="s">
        <v>112</v>
      </c>
      <c r="F225" s="10" t="s">
        <v>13</v>
      </c>
      <c r="G225" s="10" t="s">
        <v>113</v>
      </c>
      <c r="H225" s="11"/>
      <c r="I225" s="10" t="s">
        <v>69</v>
      </c>
      <c r="J225" s="47"/>
      <c r="K225" s="47"/>
      <c r="L225" s="47"/>
      <c r="M225" s="43">
        <v>7</v>
      </c>
      <c r="N225" s="43">
        <v>1</v>
      </c>
      <c r="O225" s="43"/>
      <c r="P225" s="47"/>
      <c r="Q225" s="47"/>
      <c r="R225" s="47"/>
      <c r="S225" s="47"/>
      <c r="T225" s="47"/>
      <c r="U225" s="47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20">
        <f t="shared" si="15"/>
        <v>8</v>
      </c>
    </row>
    <row r="226" spans="2:46" ht="13.5" customHeight="1" x14ac:dyDescent="0.2">
      <c r="B226" s="25" t="s">
        <v>10</v>
      </c>
      <c r="C226" s="41">
        <v>33</v>
      </c>
      <c r="D226" s="18">
        <v>33</v>
      </c>
      <c r="E226" s="13" t="s">
        <v>136</v>
      </c>
      <c r="F226" s="10" t="s">
        <v>7</v>
      </c>
      <c r="G226" s="10" t="s">
        <v>91</v>
      </c>
      <c r="H226" s="11">
        <v>2001</v>
      </c>
      <c r="I226" s="10" t="s">
        <v>99</v>
      </c>
      <c r="J226" s="43">
        <v>7</v>
      </c>
      <c r="K226" s="43">
        <v>1</v>
      </c>
      <c r="L226" s="43"/>
      <c r="M226" s="47"/>
      <c r="N226" s="47"/>
      <c r="O226" s="47"/>
      <c r="P226" s="47"/>
      <c r="Q226" s="47"/>
      <c r="R226" s="47"/>
      <c r="S226" s="47"/>
      <c r="T226" s="47"/>
      <c r="U226" s="47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20">
        <f t="shared" si="15"/>
        <v>8</v>
      </c>
    </row>
    <row r="227" spans="2:46" ht="13.5" customHeight="1" x14ac:dyDescent="0.2">
      <c r="B227" s="25" t="s">
        <v>10</v>
      </c>
      <c r="C227" s="41">
        <v>36</v>
      </c>
      <c r="D227" s="18">
        <v>36</v>
      </c>
      <c r="E227" s="13" t="s">
        <v>486</v>
      </c>
      <c r="F227" s="10" t="s">
        <v>33</v>
      </c>
      <c r="G227" s="10" t="s">
        <v>35</v>
      </c>
      <c r="H227" s="11"/>
      <c r="I227" s="10" t="s">
        <v>465</v>
      </c>
      <c r="J227" s="47"/>
      <c r="K227" s="47"/>
      <c r="L227" s="47"/>
      <c r="M227" s="47"/>
      <c r="N227" s="47"/>
      <c r="O227" s="47"/>
      <c r="P227" s="47"/>
      <c r="Q227" s="47"/>
      <c r="R227" s="47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>
        <v>6</v>
      </c>
      <c r="AL227" s="43">
        <v>1</v>
      </c>
      <c r="AM227" s="43"/>
      <c r="AN227" s="43"/>
      <c r="AO227" s="43"/>
      <c r="AP227" s="43"/>
      <c r="AQ227" s="43"/>
      <c r="AR227" s="43"/>
      <c r="AS227" s="43"/>
      <c r="AT227" s="20">
        <f t="shared" si="15"/>
        <v>7</v>
      </c>
    </row>
    <row r="228" spans="2:46" ht="13.5" customHeight="1" x14ac:dyDescent="0.2">
      <c r="B228" s="25" t="s">
        <v>10</v>
      </c>
      <c r="C228" s="41">
        <v>36</v>
      </c>
      <c r="D228" s="18">
        <v>36</v>
      </c>
      <c r="E228" s="14" t="s">
        <v>401</v>
      </c>
      <c r="F228" s="15" t="s">
        <v>138</v>
      </c>
      <c r="G228" s="15">
        <v>3</v>
      </c>
      <c r="H228" s="16">
        <v>2019</v>
      </c>
      <c r="I228" s="15" t="s">
        <v>122</v>
      </c>
      <c r="J228" s="47"/>
      <c r="K228" s="47"/>
      <c r="L228" s="47"/>
      <c r="M228" s="47"/>
      <c r="N228" s="47"/>
      <c r="O228" s="47"/>
      <c r="P228" s="47"/>
      <c r="Q228" s="47"/>
      <c r="R228" s="47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>
        <v>6</v>
      </c>
      <c r="AI228" s="43">
        <v>1</v>
      </c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20">
        <f t="shared" si="15"/>
        <v>7</v>
      </c>
    </row>
    <row r="229" spans="2:46" ht="13.5" customHeight="1" x14ac:dyDescent="0.2">
      <c r="B229" s="25" t="s">
        <v>10</v>
      </c>
      <c r="C229" s="41">
        <v>36</v>
      </c>
      <c r="D229" s="18">
        <v>36</v>
      </c>
      <c r="E229" s="14" t="s">
        <v>82</v>
      </c>
      <c r="F229" s="15" t="s">
        <v>12</v>
      </c>
      <c r="G229" s="15" t="s">
        <v>83</v>
      </c>
      <c r="H229" s="16">
        <v>1996</v>
      </c>
      <c r="I229" s="15" t="s">
        <v>81</v>
      </c>
      <c r="J229" s="47"/>
      <c r="K229" s="47"/>
      <c r="L229" s="47"/>
      <c r="M229" s="47"/>
      <c r="N229" s="47"/>
      <c r="O229" s="47"/>
      <c r="P229" s="47"/>
      <c r="Q229" s="47"/>
      <c r="R229" s="47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>
        <v>5</v>
      </c>
      <c r="AI229" s="43">
        <v>1</v>
      </c>
      <c r="AJ229" s="43">
        <v>1</v>
      </c>
      <c r="AK229" s="43"/>
      <c r="AL229" s="43"/>
      <c r="AM229" s="43"/>
      <c r="AN229" s="43"/>
      <c r="AO229" s="43"/>
      <c r="AP229" s="43"/>
      <c r="AQ229" s="43"/>
      <c r="AR229" s="43"/>
      <c r="AS229" s="43"/>
      <c r="AT229" s="20">
        <f t="shared" si="15"/>
        <v>7</v>
      </c>
    </row>
    <row r="230" spans="2:46" ht="13.5" customHeight="1" x14ac:dyDescent="0.2">
      <c r="B230" s="25" t="s">
        <v>10</v>
      </c>
      <c r="C230" s="41">
        <v>36</v>
      </c>
      <c r="D230" s="19">
        <v>36</v>
      </c>
      <c r="E230" s="14" t="s">
        <v>121</v>
      </c>
      <c r="F230" s="15" t="s">
        <v>12</v>
      </c>
      <c r="G230" s="15" t="s">
        <v>212</v>
      </c>
      <c r="H230" s="16"/>
      <c r="I230" s="15" t="s">
        <v>22</v>
      </c>
      <c r="J230" s="47"/>
      <c r="K230" s="47"/>
      <c r="L230" s="47"/>
      <c r="M230" s="43">
        <v>6</v>
      </c>
      <c r="N230" s="43">
        <v>1</v>
      </c>
      <c r="O230" s="43"/>
      <c r="P230" s="47"/>
      <c r="Q230" s="47"/>
      <c r="R230" s="47"/>
      <c r="S230" s="47"/>
      <c r="T230" s="47"/>
      <c r="U230" s="47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20">
        <f t="shared" si="15"/>
        <v>7</v>
      </c>
    </row>
    <row r="231" spans="2:46" ht="13.5" customHeight="1" x14ac:dyDescent="0.2">
      <c r="B231" s="25" t="s">
        <v>10</v>
      </c>
      <c r="C231" s="41">
        <v>40</v>
      </c>
      <c r="D231" s="18">
        <v>40</v>
      </c>
      <c r="E231" s="14" t="s">
        <v>426</v>
      </c>
      <c r="F231" s="15" t="s">
        <v>7</v>
      </c>
      <c r="G231" s="15" t="s">
        <v>36</v>
      </c>
      <c r="H231" s="16">
        <v>2005</v>
      </c>
      <c r="I231" s="15" t="s">
        <v>154</v>
      </c>
      <c r="J231" s="47"/>
      <c r="K231" s="47"/>
      <c r="L231" s="47"/>
      <c r="M231" s="47"/>
      <c r="N231" s="47"/>
      <c r="O231" s="47"/>
      <c r="P231" s="47"/>
      <c r="Q231" s="47"/>
      <c r="R231" s="47"/>
      <c r="S231" s="43"/>
      <c r="T231" s="43"/>
      <c r="U231" s="43"/>
      <c r="V231" s="43"/>
      <c r="W231" s="43"/>
      <c r="X231" s="43"/>
      <c r="Y231" s="43"/>
      <c r="Z231" s="43"/>
      <c r="AA231" s="43"/>
      <c r="AB231" s="43">
        <v>5</v>
      </c>
      <c r="AC231" s="43">
        <v>1</v>
      </c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20">
        <f t="shared" si="15"/>
        <v>6</v>
      </c>
    </row>
    <row r="232" spans="2:46" ht="13.5" customHeight="1" x14ac:dyDescent="0.2">
      <c r="B232" s="25" t="s">
        <v>10</v>
      </c>
      <c r="C232" s="41">
        <v>40</v>
      </c>
      <c r="D232" s="18">
        <v>40</v>
      </c>
      <c r="E232" s="13" t="s">
        <v>258</v>
      </c>
      <c r="F232" s="10" t="s">
        <v>2</v>
      </c>
      <c r="G232" s="10" t="s">
        <v>259</v>
      </c>
      <c r="H232" s="11">
        <v>1981</v>
      </c>
      <c r="I232" s="10" t="s">
        <v>225</v>
      </c>
      <c r="J232" s="47"/>
      <c r="K232" s="47"/>
      <c r="L232" s="47"/>
      <c r="M232" s="43">
        <v>5</v>
      </c>
      <c r="N232" s="43">
        <v>1</v>
      </c>
      <c r="O232" s="43"/>
      <c r="P232" s="47"/>
      <c r="Q232" s="47"/>
      <c r="R232" s="47"/>
      <c r="S232" s="47"/>
      <c r="T232" s="47"/>
      <c r="U232" s="47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20">
        <f t="shared" si="15"/>
        <v>6</v>
      </c>
    </row>
    <row r="233" spans="2:46" ht="13.5" customHeight="1" x14ac:dyDescent="0.2">
      <c r="B233" s="25" t="s">
        <v>10</v>
      </c>
      <c r="C233" s="41">
        <v>42</v>
      </c>
      <c r="D233" s="18">
        <v>42</v>
      </c>
      <c r="E233" s="14" t="s">
        <v>300</v>
      </c>
      <c r="F233" s="15" t="s">
        <v>54</v>
      </c>
      <c r="G233" s="15" t="s">
        <v>301</v>
      </c>
      <c r="H233" s="16">
        <v>208</v>
      </c>
      <c r="I233" s="15" t="s">
        <v>153</v>
      </c>
      <c r="J233" s="47"/>
      <c r="K233" s="47"/>
      <c r="L233" s="47"/>
      <c r="M233" s="47"/>
      <c r="N233" s="47"/>
      <c r="O233" s="47"/>
      <c r="P233" s="43">
        <v>3</v>
      </c>
      <c r="Q233" s="43">
        <v>1</v>
      </c>
      <c r="R233" s="43">
        <v>1</v>
      </c>
      <c r="S233" s="47"/>
      <c r="T233" s="47"/>
      <c r="U233" s="47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20">
        <f t="shared" si="15"/>
        <v>5</v>
      </c>
    </row>
    <row r="234" spans="2:46" ht="13.5" customHeight="1" x14ac:dyDescent="0.2">
      <c r="B234" s="25" t="s">
        <v>10</v>
      </c>
      <c r="C234" s="41">
        <v>43</v>
      </c>
      <c r="D234" s="18">
        <v>43</v>
      </c>
      <c r="E234" s="13" t="s">
        <v>487</v>
      </c>
      <c r="F234" s="10" t="s">
        <v>12</v>
      </c>
      <c r="G234" s="10" t="s">
        <v>488</v>
      </c>
      <c r="H234" s="11">
        <v>1991</v>
      </c>
      <c r="I234" s="10" t="s">
        <v>81</v>
      </c>
      <c r="J234" s="47"/>
      <c r="K234" s="47"/>
      <c r="L234" s="47"/>
      <c r="M234" s="47"/>
      <c r="N234" s="47"/>
      <c r="O234" s="47"/>
      <c r="P234" s="47"/>
      <c r="Q234" s="47"/>
      <c r="R234" s="47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>
        <v>2</v>
      </c>
      <c r="AL234" s="43">
        <v>1</v>
      </c>
      <c r="AM234" s="43">
        <v>1</v>
      </c>
      <c r="AN234" s="43"/>
      <c r="AO234" s="43"/>
      <c r="AP234" s="43"/>
      <c r="AQ234" s="43"/>
      <c r="AR234" s="43"/>
      <c r="AS234" s="43"/>
      <c r="AT234" s="20">
        <f t="shared" si="15"/>
        <v>4</v>
      </c>
    </row>
    <row r="235" spans="2:46" ht="13.5" customHeight="1" x14ac:dyDescent="0.2">
      <c r="B235" s="25" t="s">
        <v>10</v>
      </c>
      <c r="C235" s="41">
        <v>43</v>
      </c>
      <c r="D235" s="18">
        <v>43</v>
      </c>
      <c r="E235" s="14" t="s">
        <v>408</v>
      </c>
      <c r="F235" s="15" t="s">
        <v>13</v>
      </c>
      <c r="G235" s="15" t="s">
        <v>58</v>
      </c>
      <c r="H235" s="16">
        <v>2016</v>
      </c>
      <c r="I235" s="15" t="s">
        <v>409</v>
      </c>
      <c r="J235" s="47"/>
      <c r="K235" s="47"/>
      <c r="L235" s="47"/>
      <c r="M235" s="47"/>
      <c r="N235" s="47"/>
      <c r="O235" s="47"/>
      <c r="P235" s="47"/>
      <c r="Q235" s="47"/>
      <c r="R235" s="47"/>
      <c r="S235" s="43"/>
      <c r="T235" s="43"/>
      <c r="U235" s="43"/>
      <c r="V235" s="43"/>
      <c r="W235" s="43"/>
      <c r="X235" s="43"/>
      <c r="Y235" s="43">
        <v>3</v>
      </c>
      <c r="Z235" s="43">
        <v>1</v>
      </c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20">
        <f t="shared" si="15"/>
        <v>4</v>
      </c>
    </row>
    <row r="236" spans="2:46" ht="13.5" customHeight="1" x14ac:dyDescent="0.2">
      <c r="B236" s="25" t="s">
        <v>10</v>
      </c>
      <c r="C236" s="41">
        <v>43</v>
      </c>
      <c r="D236" s="18">
        <v>43</v>
      </c>
      <c r="E236" s="14" t="s">
        <v>346</v>
      </c>
      <c r="F236" s="15" t="s">
        <v>12</v>
      </c>
      <c r="G236" s="15" t="s">
        <v>11</v>
      </c>
      <c r="H236" s="16">
        <v>2002</v>
      </c>
      <c r="I236" s="15" t="s">
        <v>347</v>
      </c>
      <c r="J236" s="47"/>
      <c r="K236" s="47"/>
      <c r="L236" s="47"/>
      <c r="M236" s="47"/>
      <c r="N236" s="47"/>
      <c r="O236" s="47"/>
      <c r="P236" s="47"/>
      <c r="Q236" s="47"/>
      <c r="R236" s="47"/>
      <c r="S236" s="43">
        <v>3</v>
      </c>
      <c r="T236" s="43">
        <v>1</v>
      </c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20">
        <f t="shared" si="15"/>
        <v>4</v>
      </c>
    </row>
    <row r="237" spans="2:46" ht="13.5" customHeight="1" x14ac:dyDescent="0.2">
      <c r="B237" s="25" t="s">
        <v>10</v>
      </c>
      <c r="C237" s="41">
        <v>46</v>
      </c>
      <c r="D237" s="18">
        <v>46</v>
      </c>
      <c r="E237" s="14" t="s">
        <v>427</v>
      </c>
      <c r="F237" s="15" t="s">
        <v>12</v>
      </c>
      <c r="G237" s="15" t="s">
        <v>171</v>
      </c>
      <c r="H237" s="16">
        <v>2008</v>
      </c>
      <c r="I237" s="15" t="s">
        <v>428</v>
      </c>
      <c r="J237" s="47"/>
      <c r="K237" s="47"/>
      <c r="L237" s="47"/>
      <c r="M237" s="47"/>
      <c r="N237" s="47"/>
      <c r="O237" s="47"/>
      <c r="P237" s="47"/>
      <c r="Q237" s="47"/>
      <c r="R237" s="47"/>
      <c r="S237" s="43"/>
      <c r="T237" s="43"/>
      <c r="U237" s="43"/>
      <c r="V237" s="43"/>
      <c r="W237" s="43"/>
      <c r="X237" s="43"/>
      <c r="Y237" s="43"/>
      <c r="Z237" s="43"/>
      <c r="AA237" s="43"/>
      <c r="AB237" s="43">
        <v>2</v>
      </c>
      <c r="AC237" s="43">
        <v>1</v>
      </c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20">
        <f t="shared" si="15"/>
        <v>3</v>
      </c>
    </row>
    <row r="238" spans="2:46" ht="13.5" customHeight="1" x14ac:dyDescent="0.2">
      <c r="B238" s="25" t="s">
        <v>10</v>
      </c>
      <c r="C238" s="41">
        <v>46</v>
      </c>
      <c r="D238" s="18"/>
      <c r="E238" s="13" t="s">
        <v>432</v>
      </c>
      <c r="F238" s="10" t="s">
        <v>9</v>
      </c>
      <c r="G238" s="10" t="s">
        <v>433</v>
      </c>
      <c r="H238" s="11">
        <v>2008</v>
      </c>
      <c r="I238" s="10" t="s">
        <v>434</v>
      </c>
      <c r="J238" s="47"/>
      <c r="K238" s="47"/>
      <c r="L238" s="47"/>
      <c r="M238" s="47"/>
      <c r="N238" s="47"/>
      <c r="O238" s="47"/>
      <c r="P238" s="47"/>
      <c r="Q238" s="47"/>
      <c r="R238" s="47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>
        <v>1</v>
      </c>
      <c r="AO238" s="43">
        <v>1</v>
      </c>
      <c r="AP238" s="43"/>
      <c r="AQ238" s="43"/>
      <c r="AR238" s="43"/>
      <c r="AS238" s="43"/>
      <c r="AT238" s="20">
        <f t="shared" si="15"/>
        <v>2</v>
      </c>
    </row>
    <row r="239" spans="2:46" ht="13.5" customHeight="1" x14ac:dyDescent="0.2">
      <c r="B239" s="25" t="s">
        <v>10</v>
      </c>
      <c r="C239" s="41">
        <v>46</v>
      </c>
      <c r="D239" s="18">
        <v>47</v>
      </c>
      <c r="E239" s="14" t="s">
        <v>291</v>
      </c>
      <c r="F239" s="15" t="s">
        <v>13</v>
      </c>
      <c r="G239" s="15" t="s">
        <v>292</v>
      </c>
      <c r="H239" s="16">
        <v>2017</v>
      </c>
      <c r="I239" s="15" t="s">
        <v>293</v>
      </c>
      <c r="J239" s="47"/>
      <c r="K239" s="47"/>
      <c r="L239" s="47"/>
      <c r="M239" s="47"/>
      <c r="N239" s="47"/>
      <c r="O239" s="47"/>
      <c r="P239" s="43">
        <v>1</v>
      </c>
      <c r="Q239" s="43">
        <v>1</v>
      </c>
      <c r="R239" s="43"/>
      <c r="S239" s="47"/>
      <c r="T239" s="47"/>
      <c r="U239" s="47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20">
        <f t="shared" si="15"/>
        <v>2</v>
      </c>
    </row>
    <row r="240" spans="2:46" ht="13.5" customHeight="1" x14ac:dyDescent="0.2">
      <c r="B240" s="25" t="s">
        <v>10</v>
      </c>
      <c r="C240" s="41"/>
      <c r="D240" s="18"/>
      <c r="E240" s="14"/>
      <c r="F240" s="15"/>
      <c r="G240" s="15"/>
      <c r="H240" s="16"/>
      <c r="I240" s="15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20">
        <f t="shared" ref="AT240:AT241" si="16">SUM(J240:AS240)</f>
        <v>0</v>
      </c>
    </row>
    <row r="241" spans="2:46" ht="13.5" customHeight="1" thickBot="1" x14ac:dyDescent="0.25">
      <c r="B241" s="26" t="s">
        <v>10</v>
      </c>
      <c r="C241" s="42"/>
      <c r="D241" s="21"/>
      <c r="E241" s="27"/>
      <c r="F241" s="22"/>
      <c r="G241" s="22"/>
      <c r="H241" s="23"/>
      <c r="I241" s="22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  <c r="AA241" s="44"/>
      <c r="AB241" s="44"/>
      <c r="AC241" s="44"/>
      <c r="AD241" s="44"/>
      <c r="AE241" s="44"/>
      <c r="AF241" s="44"/>
      <c r="AG241" s="44"/>
      <c r="AH241" s="44"/>
      <c r="AI241" s="44"/>
      <c r="AJ241" s="44"/>
      <c r="AK241" s="44"/>
      <c r="AL241" s="44"/>
      <c r="AM241" s="44"/>
      <c r="AN241" s="44"/>
      <c r="AO241" s="44"/>
      <c r="AP241" s="44"/>
      <c r="AQ241" s="44"/>
      <c r="AR241" s="44"/>
      <c r="AS241" s="44"/>
      <c r="AT241" s="24">
        <f t="shared" si="16"/>
        <v>0</v>
      </c>
    </row>
    <row r="242" spans="2:46" ht="13.5" customHeight="1" thickBot="1" x14ac:dyDescent="0.25">
      <c r="B242" s="7"/>
      <c r="H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3"/>
    </row>
    <row r="243" spans="2:46" ht="13.5" customHeight="1" x14ac:dyDescent="0.2">
      <c r="B243" s="28" t="s">
        <v>185</v>
      </c>
      <c r="C243" s="29" t="s">
        <v>21</v>
      </c>
      <c r="D243" s="30" t="s">
        <v>40</v>
      </c>
      <c r="E243" s="31" t="s">
        <v>0</v>
      </c>
      <c r="F243" s="31" t="s">
        <v>3</v>
      </c>
      <c r="G243" s="31" t="s">
        <v>1</v>
      </c>
      <c r="H243" s="29" t="s">
        <v>4</v>
      </c>
      <c r="I243" s="31" t="s">
        <v>5</v>
      </c>
      <c r="J243" s="29">
        <v>1</v>
      </c>
      <c r="K243" s="29" t="s">
        <v>78</v>
      </c>
      <c r="L243" s="29" t="s">
        <v>79</v>
      </c>
      <c r="M243" s="32">
        <v>2</v>
      </c>
      <c r="N243" s="32" t="s">
        <v>78</v>
      </c>
      <c r="O243" s="32" t="s">
        <v>79</v>
      </c>
      <c r="P243" s="29">
        <v>3</v>
      </c>
      <c r="Q243" s="29" t="s">
        <v>78</v>
      </c>
      <c r="R243" s="29" t="s">
        <v>79</v>
      </c>
      <c r="S243" s="32">
        <v>4</v>
      </c>
      <c r="T243" s="32" t="s">
        <v>78</v>
      </c>
      <c r="U243" s="32" t="s">
        <v>79</v>
      </c>
      <c r="V243" s="29">
        <v>5</v>
      </c>
      <c r="W243" s="29" t="s">
        <v>78</v>
      </c>
      <c r="X243" s="29" t="s">
        <v>79</v>
      </c>
      <c r="Y243" s="32">
        <v>6</v>
      </c>
      <c r="Z243" s="32" t="s">
        <v>78</v>
      </c>
      <c r="AA243" s="32" t="s">
        <v>79</v>
      </c>
      <c r="AB243" s="29">
        <v>7</v>
      </c>
      <c r="AC243" s="29" t="s">
        <v>78</v>
      </c>
      <c r="AD243" s="29" t="s">
        <v>79</v>
      </c>
      <c r="AE243" s="32">
        <v>8</v>
      </c>
      <c r="AF243" s="32" t="s">
        <v>78</v>
      </c>
      <c r="AG243" s="32" t="s">
        <v>79</v>
      </c>
      <c r="AH243" s="29">
        <v>9</v>
      </c>
      <c r="AI243" s="29" t="s">
        <v>78</v>
      </c>
      <c r="AJ243" s="29" t="s">
        <v>79</v>
      </c>
      <c r="AK243" s="32">
        <v>10</v>
      </c>
      <c r="AL243" s="32" t="s">
        <v>78</v>
      </c>
      <c r="AM243" s="32" t="s">
        <v>79</v>
      </c>
      <c r="AN243" s="29">
        <v>11</v>
      </c>
      <c r="AO243" s="29" t="s">
        <v>78</v>
      </c>
      <c r="AP243" s="29" t="s">
        <v>79</v>
      </c>
      <c r="AQ243" s="32">
        <v>12</v>
      </c>
      <c r="AR243" s="32" t="s">
        <v>78</v>
      </c>
      <c r="AS243" s="32" t="s">
        <v>79</v>
      </c>
      <c r="AT243" s="33" t="s">
        <v>20</v>
      </c>
    </row>
    <row r="244" spans="2:46" ht="13.5" customHeight="1" x14ac:dyDescent="0.2">
      <c r="B244" s="25" t="s">
        <v>211</v>
      </c>
      <c r="C244" s="40">
        <v>1</v>
      </c>
      <c r="D244" s="19">
        <v>1</v>
      </c>
      <c r="E244" s="13" t="s">
        <v>121</v>
      </c>
      <c r="F244" s="10" t="s">
        <v>12</v>
      </c>
      <c r="G244" s="10" t="s">
        <v>212</v>
      </c>
      <c r="H244" s="11"/>
      <c r="I244" s="10" t="s">
        <v>22</v>
      </c>
      <c r="J244" s="43">
        <v>25</v>
      </c>
      <c r="K244" s="43">
        <v>1</v>
      </c>
      <c r="L244" s="43">
        <v>1</v>
      </c>
      <c r="M244" s="47"/>
      <c r="N244" s="47"/>
      <c r="O244" s="47"/>
      <c r="P244" s="43">
        <v>25</v>
      </c>
      <c r="Q244" s="43">
        <v>1</v>
      </c>
      <c r="R244" s="43"/>
      <c r="S244" s="43">
        <v>25</v>
      </c>
      <c r="T244" s="43">
        <v>1</v>
      </c>
      <c r="U244" s="43">
        <v>1</v>
      </c>
      <c r="V244" s="43">
        <v>18</v>
      </c>
      <c r="W244" s="43">
        <v>1</v>
      </c>
      <c r="X244" s="43">
        <v>1</v>
      </c>
      <c r="Y244" s="43">
        <v>8</v>
      </c>
      <c r="Z244" s="43">
        <v>1</v>
      </c>
      <c r="AA244" s="43">
        <v>1</v>
      </c>
      <c r="AB244" s="43">
        <v>12</v>
      </c>
      <c r="AC244" s="43">
        <v>1</v>
      </c>
      <c r="AD244" s="43"/>
      <c r="AE244" s="43">
        <v>12</v>
      </c>
      <c r="AF244" s="43">
        <v>1</v>
      </c>
      <c r="AG244" s="43"/>
      <c r="AH244" s="43">
        <v>18</v>
      </c>
      <c r="AI244" s="43">
        <v>1</v>
      </c>
      <c r="AJ244" s="43"/>
      <c r="AK244" s="43">
        <v>18</v>
      </c>
      <c r="AL244" s="43">
        <v>1</v>
      </c>
      <c r="AM244" s="43">
        <v>1</v>
      </c>
      <c r="AN244" s="43">
        <v>18</v>
      </c>
      <c r="AO244" s="43">
        <v>1</v>
      </c>
      <c r="AP244" s="43"/>
      <c r="AQ244" s="43"/>
      <c r="AR244" s="43"/>
      <c r="AS244" s="43"/>
      <c r="AT244" s="20">
        <f t="shared" ref="AT244:AT290" si="17">SUM(J244:AS244)</f>
        <v>194</v>
      </c>
    </row>
    <row r="245" spans="2:46" ht="13.5" customHeight="1" x14ac:dyDescent="0.2">
      <c r="B245" s="25" t="s">
        <v>10</v>
      </c>
      <c r="C245" s="40">
        <v>2</v>
      </c>
      <c r="D245" s="18">
        <v>2</v>
      </c>
      <c r="E245" s="14" t="s">
        <v>371</v>
      </c>
      <c r="F245" s="15" t="s">
        <v>33</v>
      </c>
      <c r="G245" s="15" t="s">
        <v>35</v>
      </c>
      <c r="H245" s="16">
        <v>1993</v>
      </c>
      <c r="I245" s="15" t="s">
        <v>32</v>
      </c>
      <c r="J245" s="47"/>
      <c r="K245" s="47"/>
      <c r="L245" s="47"/>
      <c r="M245" s="47"/>
      <c r="N245" s="47"/>
      <c r="O245" s="47"/>
      <c r="P245" s="47"/>
      <c r="Q245" s="47"/>
      <c r="R245" s="47"/>
      <c r="S245" s="43"/>
      <c r="T245" s="43"/>
      <c r="U245" s="43"/>
      <c r="V245" s="43">
        <v>25</v>
      </c>
      <c r="W245" s="43">
        <v>1</v>
      </c>
      <c r="X245" s="43"/>
      <c r="Y245" s="43">
        <v>10</v>
      </c>
      <c r="Z245" s="43">
        <v>1</v>
      </c>
      <c r="AA245" s="43"/>
      <c r="AB245" s="43">
        <v>25</v>
      </c>
      <c r="AC245" s="43">
        <v>1</v>
      </c>
      <c r="AD245" s="43">
        <v>1</v>
      </c>
      <c r="AE245" s="43">
        <v>15</v>
      </c>
      <c r="AF245" s="43">
        <v>1</v>
      </c>
      <c r="AG245" s="43">
        <v>1</v>
      </c>
      <c r="AH245" s="43">
        <v>25</v>
      </c>
      <c r="AI245" s="43">
        <v>1</v>
      </c>
      <c r="AJ245" s="43"/>
      <c r="AK245" s="43">
        <v>25</v>
      </c>
      <c r="AL245" s="43">
        <v>1</v>
      </c>
      <c r="AM245" s="43"/>
      <c r="AN245" s="43">
        <v>25</v>
      </c>
      <c r="AO245" s="43">
        <v>1</v>
      </c>
      <c r="AP245" s="43">
        <v>1</v>
      </c>
      <c r="AQ245" s="43"/>
      <c r="AR245" s="43"/>
      <c r="AS245" s="43"/>
      <c r="AT245" s="20">
        <f t="shared" si="17"/>
        <v>160</v>
      </c>
    </row>
    <row r="246" spans="2:46" ht="13.5" customHeight="1" x14ac:dyDescent="0.2">
      <c r="B246" s="25" t="s">
        <v>10</v>
      </c>
      <c r="C246" s="40">
        <v>3</v>
      </c>
      <c r="D246" s="18">
        <v>3</v>
      </c>
      <c r="E246" s="13" t="s">
        <v>82</v>
      </c>
      <c r="F246" s="10" t="s">
        <v>12</v>
      </c>
      <c r="G246" s="10" t="s">
        <v>83</v>
      </c>
      <c r="H246" s="11">
        <v>1996</v>
      </c>
      <c r="I246" s="10" t="s">
        <v>81</v>
      </c>
      <c r="J246" s="47"/>
      <c r="K246" s="47"/>
      <c r="L246" s="47"/>
      <c r="M246" s="43">
        <v>15</v>
      </c>
      <c r="N246" s="43">
        <v>1</v>
      </c>
      <c r="O246" s="43"/>
      <c r="P246" s="47"/>
      <c r="Q246" s="47"/>
      <c r="R246" s="47"/>
      <c r="S246" s="43">
        <v>6</v>
      </c>
      <c r="T246" s="43">
        <v>1</v>
      </c>
      <c r="U246" s="43"/>
      <c r="V246" s="43">
        <v>6</v>
      </c>
      <c r="W246" s="43">
        <v>1</v>
      </c>
      <c r="X246" s="43"/>
      <c r="Y246" s="43">
        <v>12</v>
      </c>
      <c r="Z246" s="43">
        <v>1</v>
      </c>
      <c r="AA246" s="43">
        <v>1</v>
      </c>
      <c r="AB246" s="47"/>
      <c r="AC246" s="47"/>
      <c r="AD246" s="47"/>
      <c r="AE246" s="43">
        <v>18</v>
      </c>
      <c r="AF246" s="43">
        <v>1</v>
      </c>
      <c r="AG246" s="43"/>
      <c r="AH246" s="43"/>
      <c r="AI246" s="43"/>
      <c r="AJ246" s="43"/>
      <c r="AK246" s="43">
        <v>15</v>
      </c>
      <c r="AL246" s="43">
        <v>1</v>
      </c>
      <c r="AM246" s="43">
        <v>1</v>
      </c>
      <c r="AN246" s="43">
        <v>12</v>
      </c>
      <c r="AO246" s="43">
        <v>1</v>
      </c>
      <c r="AP246" s="43"/>
      <c r="AQ246" s="43"/>
      <c r="AR246" s="43"/>
      <c r="AS246" s="43"/>
      <c r="AT246" s="20">
        <f t="shared" si="17"/>
        <v>93</v>
      </c>
    </row>
    <row r="247" spans="2:46" ht="13.5" customHeight="1" x14ac:dyDescent="0.2">
      <c r="B247" s="25" t="s">
        <v>10</v>
      </c>
      <c r="C247" s="41">
        <v>4</v>
      </c>
      <c r="D247" s="19">
        <v>4</v>
      </c>
      <c r="E247" s="13" t="s">
        <v>216</v>
      </c>
      <c r="F247" s="10" t="s">
        <v>25</v>
      </c>
      <c r="G247" s="10">
        <v>528</v>
      </c>
      <c r="H247" s="11"/>
      <c r="I247" s="10" t="s">
        <v>29</v>
      </c>
      <c r="J247" s="43">
        <v>15</v>
      </c>
      <c r="K247" s="43">
        <v>1</v>
      </c>
      <c r="L247" s="43"/>
      <c r="M247" s="47"/>
      <c r="N247" s="47"/>
      <c r="O247" s="47"/>
      <c r="P247" s="43">
        <v>15</v>
      </c>
      <c r="Q247" s="43">
        <v>1</v>
      </c>
      <c r="R247" s="43"/>
      <c r="S247" s="43">
        <v>18</v>
      </c>
      <c r="T247" s="43">
        <v>1</v>
      </c>
      <c r="U247" s="43"/>
      <c r="V247" s="43">
        <v>7</v>
      </c>
      <c r="W247" s="43">
        <v>1</v>
      </c>
      <c r="X247" s="43">
        <v>1</v>
      </c>
      <c r="Y247" s="43">
        <v>15</v>
      </c>
      <c r="Z247" s="43">
        <v>1</v>
      </c>
      <c r="AA247" s="43"/>
      <c r="AB247" s="47"/>
      <c r="AC247" s="47"/>
      <c r="AD247" s="47"/>
      <c r="AE247" s="47"/>
      <c r="AF247" s="47"/>
      <c r="AG247" s="47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20">
        <f t="shared" si="17"/>
        <v>76</v>
      </c>
    </row>
    <row r="248" spans="2:46" ht="13.5" customHeight="1" x14ac:dyDescent="0.2">
      <c r="B248" s="25" t="s">
        <v>10</v>
      </c>
      <c r="C248" s="41">
        <v>5</v>
      </c>
      <c r="D248" s="18">
        <v>5</v>
      </c>
      <c r="E248" s="13" t="s">
        <v>253</v>
      </c>
      <c r="F248" s="10" t="s">
        <v>8</v>
      </c>
      <c r="G248" s="10" t="s">
        <v>26</v>
      </c>
      <c r="H248" s="11">
        <v>2015</v>
      </c>
      <c r="I248" s="15" t="s">
        <v>31</v>
      </c>
      <c r="J248" s="47"/>
      <c r="K248" s="47"/>
      <c r="L248" s="47"/>
      <c r="M248" s="43">
        <v>18</v>
      </c>
      <c r="N248" s="43">
        <v>1</v>
      </c>
      <c r="O248" s="43">
        <v>1</v>
      </c>
      <c r="P248" s="47"/>
      <c r="Q248" s="47"/>
      <c r="R248" s="47"/>
      <c r="S248" s="43">
        <v>12</v>
      </c>
      <c r="T248" s="43">
        <v>1</v>
      </c>
      <c r="U248" s="43">
        <v>1</v>
      </c>
      <c r="V248" s="43">
        <v>10</v>
      </c>
      <c r="W248" s="43">
        <v>1</v>
      </c>
      <c r="X248" s="43">
        <v>1</v>
      </c>
      <c r="Y248" s="47"/>
      <c r="Z248" s="47"/>
      <c r="AA248" s="47"/>
      <c r="AB248" s="43">
        <v>6</v>
      </c>
      <c r="AC248" s="43">
        <v>1</v>
      </c>
      <c r="AD248" s="43">
        <v>1</v>
      </c>
      <c r="AE248" s="43">
        <v>6</v>
      </c>
      <c r="AF248" s="43">
        <v>1</v>
      </c>
      <c r="AG248" s="43">
        <v>1</v>
      </c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20">
        <f t="shared" si="17"/>
        <v>62</v>
      </c>
    </row>
    <row r="249" spans="2:46" ht="13.5" customHeight="1" x14ac:dyDescent="0.2">
      <c r="B249" s="25" t="s">
        <v>10</v>
      </c>
      <c r="C249" s="41">
        <v>6</v>
      </c>
      <c r="D249" s="19">
        <v>6</v>
      </c>
      <c r="E249" s="13" t="s">
        <v>141</v>
      </c>
      <c r="F249" s="10" t="s">
        <v>2</v>
      </c>
      <c r="G249" s="10" t="s">
        <v>132</v>
      </c>
      <c r="H249" s="11">
        <v>1997</v>
      </c>
      <c r="I249" s="10" t="s">
        <v>163</v>
      </c>
      <c r="J249" s="43">
        <v>3</v>
      </c>
      <c r="K249" s="43">
        <v>1</v>
      </c>
      <c r="L249" s="43"/>
      <c r="M249" s="47"/>
      <c r="N249" s="47"/>
      <c r="O249" s="47"/>
      <c r="P249" s="43">
        <v>18</v>
      </c>
      <c r="Q249" s="43">
        <v>1</v>
      </c>
      <c r="R249" s="43"/>
      <c r="S249" s="43">
        <v>15</v>
      </c>
      <c r="T249" s="43">
        <v>1</v>
      </c>
      <c r="U249" s="43"/>
      <c r="V249" s="47"/>
      <c r="W249" s="47"/>
      <c r="X249" s="47"/>
      <c r="Y249" s="43">
        <v>5</v>
      </c>
      <c r="Z249" s="43">
        <v>1</v>
      </c>
      <c r="AA249" s="43"/>
      <c r="AB249" s="43"/>
      <c r="AC249" s="43"/>
      <c r="AD249" s="43"/>
      <c r="AE249" s="43"/>
      <c r="AF249" s="43"/>
      <c r="AG249" s="43"/>
      <c r="AH249" s="43">
        <v>12</v>
      </c>
      <c r="AI249" s="43">
        <v>1</v>
      </c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20">
        <f t="shared" si="17"/>
        <v>58</v>
      </c>
    </row>
    <row r="250" spans="2:46" ht="13.5" customHeight="1" x14ac:dyDescent="0.2">
      <c r="B250" s="25" t="s">
        <v>10</v>
      </c>
      <c r="C250" s="41">
        <v>7</v>
      </c>
      <c r="D250" s="18">
        <v>13</v>
      </c>
      <c r="E250" s="14" t="s">
        <v>376</v>
      </c>
      <c r="F250" s="15" t="s">
        <v>33</v>
      </c>
      <c r="G250" s="15" t="s">
        <v>35</v>
      </c>
      <c r="H250" s="16">
        <v>2007</v>
      </c>
      <c r="I250" s="15" t="s">
        <v>120</v>
      </c>
      <c r="J250" s="47"/>
      <c r="K250" s="47"/>
      <c r="L250" s="47"/>
      <c r="M250" s="47"/>
      <c r="N250" s="47"/>
      <c r="O250" s="47"/>
      <c r="P250" s="47"/>
      <c r="Q250" s="47"/>
      <c r="R250" s="47"/>
      <c r="S250" s="43"/>
      <c r="T250" s="43"/>
      <c r="U250" s="43"/>
      <c r="V250" s="43">
        <v>3</v>
      </c>
      <c r="W250" s="43">
        <v>1</v>
      </c>
      <c r="X250" s="43"/>
      <c r="Y250" s="43"/>
      <c r="Z250" s="43"/>
      <c r="AA250" s="43"/>
      <c r="AB250" s="43">
        <v>8</v>
      </c>
      <c r="AC250" s="43">
        <v>1</v>
      </c>
      <c r="AD250" s="43">
        <v>1</v>
      </c>
      <c r="AE250" s="43"/>
      <c r="AF250" s="43"/>
      <c r="AG250" s="43"/>
      <c r="AH250" s="43">
        <v>6</v>
      </c>
      <c r="AI250" s="43">
        <v>1</v>
      </c>
      <c r="AJ250" s="43"/>
      <c r="AK250" s="43"/>
      <c r="AL250" s="43"/>
      <c r="AM250" s="43"/>
      <c r="AN250" s="43">
        <v>15</v>
      </c>
      <c r="AO250" s="43">
        <v>1</v>
      </c>
      <c r="AP250" s="43">
        <v>1</v>
      </c>
      <c r="AQ250" s="43"/>
      <c r="AR250" s="43"/>
      <c r="AS250" s="43"/>
      <c r="AT250" s="20">
        <f t="shared" si="17"/>
        <v>38</v>
      </c>
    </row>
    <row r="251" spans="2:46" ht="13.5" customHeight="1" x14ac:dyDescent="0.2">
      <c r="B251" s="25" t="s">
        <v>10</v>
      </c>
      <c r="C251" s="41">
        <v>8</v>
      </c>
      <c r="D251" s="18">
        <v>7</v>
      </c>
      <c r="E251" s="14" t="s">
        <v>401</v>
      </c>
      <c r="F251" s="15" t="s">
        <v>138</v>
      </c>
      <c r="G251" s="15">
        <v>3</v>
      </c>
      <c r="H251" s="16">
        <v>2019</v>
      </c>
      <c r="I251" s="15" t="s">
        <v>122</v>
      </c>
      <c r="J251" s="47"/>
      <c r="K251" s="47"/>
      <c r="L251" s="47"/>
      <c r="M251" s="47"/>
      <c r="N251" s="47"/>
      <c r="O251" s="47"/>
      <c r="P251" s="47"/>
      <c r="Q251" s="47"/>
      <c r="R251" s="47"/>
      <c r="S251" s="43"/>
      <c r="T251" s="43"/>
      <c r="U251" s="43"/>
      <c r="V251" s="43"/>
      <c r="W251" s="43"/>
      <c r="X251" s="43"/>
      <c r="Y251" s="43">
        <v>18</v>
      </c>
      <c r="Z251" s="43">
        <v>1</v>
      </c>
      <c r="AA251" s="43"/>
      <c r="AB251" s="43">
        <v>5</v>
      </c>
      <c r="AC251" s="43">
        <v>1</v>
      </c>
      <c r="AD251" s="43">
        <v>1</v>
      </c>
      <c r="AE251" s="43">
        <v>10</v>
      </c>
      <c r="AF251" s="43">
        <v>1</v>
      </c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20">
        <f t="shared" si="17"/>
        <v>37</v>
      </c>
    </row>
    <row r="252" spans="2:46" ht="13.5" customHeight="1" x14ac:dyDescent="0.2">
      <c r="B252" s="25" t="s">
        <v>10</v>
      </c>
      <c r="C252" s="41">
        <v>9</v>
      </c>
      <c r="D252" s="19">
        <v>8</v>
      </c>
      <c r="E252" s="13" t="s">
        <v>187</v>
      </c>
      <c r="F252" s="10" t="s">
        <v>12</v>
      </c>
      <c r="G252" s="10" t="s">
        <v>111</v>
      </c>
      <c r="H252" s="11">
        <v>2004</v>
      </c>
      <c r="I252" s="10" t="s">
        <v>99</v>
      </c>
      <c r="J252" s="43">
        <v>12</v>
      </c>
      <c r="K252" s="43">
        <v>1</v>
      </c>
      <c r="L252" s="43"/>
      <c r="M252" s="47"/>
      <c r="N252" s="47"/>
      <c r="O252" s="47"/>
      <c r="P252" s="43">
        <v>8</v>
      </c>
      <c r="Q252" s="43">
        <v>1</v>
      </c>
      <c r="R252" s="43"/>
      <c r="S252" s="43">
        <v>10</v>
      </c>
      <c r="T252" s="43">
        <v>1</v>
      </c>
      <c r="U252" s="43">
        <v>1</v>
      </c>
      <c r="V252" s="47"/>
      <c r="W252" s="47"/>
      <c r="X252" s="47"/>
      <c r="Y252" s="47"/>
      <c r="Z252" s="47"/>
      <c r="AA252" s="47"/>
      <c r="AB252" s="47"/>
      <c r="AC252" s="47"/>
      <c r="AD252" s="47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20">
        <f t="shared" si="17"/>
        <v>34</v>
      </c>
    </row>
    <row r="253" spans="2:46" ht="13.5" customHeight="1" x14ac:dyDescent="0.2">
      <c r="B253" s="25" t="s">
        <v>10</v>
      </c>
      <c r="C253" s="41">
        <v>10</v>
      </c>
      <c r="D253" s="18">
        <v>9</v>
      </c>
      <c r="E253" s="13" t="s">
        <v>221</v>
      </c>
      <c r="F253" s="10" t="s">
        <v>28</v>
      </c>
      <c r="G253" s="10" t="s">
        <v>146</v>
      </c>
      <c r="H253" s="11">
        <v>2003</v>
      </c>
      <c r="I253" s="10"/>
      <c r="J253" s="43">
        <v>4</v>
      </c>
      <c r="K253" s="43">
        <v>1</v>
      </c>
      <c r="L253" s="43"/>
      <c r="M253" s="43">
        <v>25</v>
      </c>
      <c r="N253" s="43">
        <v>1</v>
      </c>
      <c r="O253" s="43">
        <v>1</v>
      </c>
      <c r="P253" s="47"/>
      <c r="Q253" s="47"/>
      <c r="R253" s="47"/>
      <c r="S253" s="47"/>
      <c r="T253" s="47"/>
      <c r="U253" s="47"/>
      <c r="V253" s="47"/>
      <c r="W253" s="47"/>
      <c r="X253" s="47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20">
        <f t="shared" si="17"/>
        <v>32</v>
      </c>
    </row>
    <row r="254" spans="2:46" ht="13.5" customHeight="1" x14ac:dyDescent="0.2">
      <c r="B254" s="25" t="s">
        <v>10</v>
      </c>
      <c r="C254" s="41">
        <v>11</v>
      </c>
      <c r="D254" s="18">
        <v>10</v>
      </c>
      <c r="E254" s="14" t="s">
        <v>369</v>
      </c>
      <c r="F254" s="15" t="s">
        <v>2</v>
      </c>
      <c r="G254" s="15" t="s">
        <v>370</v>
      </c>
      <c r="H254" s="16">
        <v>2002</v>
      </c>
      <c r="I254" s="15" t="s">
        <v>48</v>
      </c>
      <c r="J254" s="47"/>
      <c r="K254" s="47"/>
      <c r="L254" s="47"/>
      <c r="M254" s="47"/>
      <c r="N254" s="47"/>
      <c r="O254" s="47"/>
      <c r="P254" s="47"/>
      <c r="Q254" s="47"/>
      <c r="R254" s="47"/>
      <c r="S254" s="43"/>
      <c r="T254" s="43"/>
      <c r="U254" s="43"/>
      <c r="V254" s="43">
        <v>1</v>
      </c>
      <c r="W254" s="43">
        <v>1</v>
      </c>
      <c r="X254" s="43"/>
      <c r="Y254" s="43">
        <v>25</v>
      </c>
      <c r="Z254" s="43">
        <v>1</v>
      </c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20">
        <f t="shared" si="17"/>
        <v>28</v>
      </c>
    </row>
    <row r="255" spans="2:46" ht="13.5" customHeight="1" x14ac:dyDescent="0.2">
      <c r="B255" s="25" t="s">
        <v>10</v>
      </c>
      <c r="C255" s="41">
        <v>12</v>
      </c>
      <c r="D255" s="18">
        <v>11</v>
      </c>
      <c r="E255" s="14" t="s">
        <v>137</v>
      </c>
      <c r="F255" s="15" t="s">
        <v>138</v>
      </c>
      <c r="G255" s="15" t="s">
        <v>139</v>
      </c>
      <c r="H255" s="16">
        <v>2017</v>
      </c>
      <c r="I255" s="15" t="s">
        <v>31</v>
      </c>
      <c r="J255" s="47"/>
      <c r="K255" s="47"/>
      <c r="L255" s="47"/>
      <c r="M255" s="47"/>
      <c r="N255" s="47"/>
      <c r="O255" s="47"/>
      <c r="P255" s="47"/>
      <c r="Q255" s="47"/>
      <c r="R255" s="47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>
        <v>25</v>
      </c>
      <c r="AF255" s="43">
        <v>1</v>
      </c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20">
        <f t="shared" si="17"/>
        <v>26</v>
      </c>
    </row>
    <row r="256" spans="2:46" ht="13.5" customHeight="1" x14ac:dyDescent="0.2">
      <c r="B256" s="25" t="s">
        <v>10</v>
      </c>
      <c r="C256" s="41">
        <v>13</v>
      </c>
      <c r="D256" s="18">
        <v>12</v>
      </c>
      <c r="E256" s="14" t="s">
        <v>372</v>
      </c>
      <c r="F256" s="15" t="s">
        <v>25</v>
      </c>
      <c r="G256" s="15" t="s">
        <v>373</v>
      </c>
      <c r="H256" s="16">
        <v>1995</v>
      </c>
      <c r="I256" s="15" t="s">
        <v>31</v>
      </c>
      <c r="J256" s="47"/>
      <c r="K256" s="47"/>
      <c r="L256" s="47"/>
      <c r="M256" s="47"/>
      <c r="N256" s="47"/>
      <c r="O256" s="47"/>
      <c r="P256" s="47"/>
      <c r="Q256" s="47"/>
      <c r="R256" s="47"/>
      <c r="S256" s="43"/>
      <c r="T256" s="43"/>
      <c r="U256" s="43"/>
      <c r="V256" s="43">
        <v>12</v>
      </c>
      <c r="W256" s="43">
        <v>1</v>
      </c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>
        <v>10</v>
      </c>
      <c r="AI256" s="43">
        <v>1</v>
      </c>
      <c r="AJ256" s="43">
        <v>1</v>
      </c>
      <c r="AK256" s="43"/>
      <c r="AL256" s="43"/>
      <c r="AM256" s="43"/>
      <c r="AN256" s="43"/>
      <c r="AO256" s="43"/>
      <c r="AP256" s="43"/>
      <c r="AQ256" s="43"/>
      <c r="AR256" s="43"/>
      <c r="AS256" s="43"/>
      <c r="AT256" s="20">
        <f t="shared" si="17"/>
        <v>25</v>
      </c>
    </row>
    <row r="257" spans="2:46" ht="13.5" customHeight="1" x14ac:dyDescent="0.2">
      <c r="B257" s="25" t="s">
        <v>10</v>
      </c>
      <c r="C257" s="41">
        <v>14</v>
      </c>
      <c r="D257" s="18">
        <v>35</v>
      </c>
      <c r="E257" s="13" t="s">
        <v>256</v>
      </c>
      <c r="F257" s="10" t="s">
        <v>138</v>
      </c>
      <c r="G257" s="10">
        <v>3</v>
      </c>
      <c r="H257" s="11"/>
      <c r="I257" s="10" t="s">
        <v>215</v>
      </c>
      <c r="J257" s="47"/>
      <c r="K257" s="47"/>
      <c r="L257" s="47"/>
      <c r="M257" s="43">
        <v>8</v>
      </c>
      <c r="N257" s="43">
        <v>1</v>
      </c>
      <c r="O257" s="43"/>
      <c r="P257" s="47"/>
      <c r="Q257" s="47"/>
      <c r="R257" s="47"/>
      <c r="S257" s="47"/>
      <c r="T257" s="47"/>
      <c r="U257" s="47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>
        <v>10</v>
      </c>
      <c r="AO257" s="43">
        <v>1</v>
      </c>
      <c r="AP257" s="43"/>
      <c r="AQ257" s="43"/>
      <c r="AR257" s="43"/>
      <c r="AS257" s="43"/>
      <c r="AT257" s="20">
        <f t="shared" si="17"/>
        <v>20</v>
      </c>
    </row>
    <row r="258" spans="2:46" ht="13.5" customHeight="1" x14ac:dyDescent="0.2">
      <c r="B258" s="25" t="s">
        <v>10</v>
      </c>
      <c r="C258" s="41">
        <v>14</v>
      </c>
      <c r="D258" s="18">
        <v>14</v>
      </c>
      <c r="E258" s="14" t="s">
        <v>207</v>
      </c>
      <c r="F258" s="15" t="s">
        <v>117</v>
      </c>
      <c r="G258" s="15" t="s">
        <v>208</v>
      </c>
      <c r="H258" s="16">
        <v>2017</v>
      </c>
      <c r="I258" s="15" t="s">
        <v>362</v>
      </c>
      <c r="J258" s="47"/>
      <c r="K258" s="47"/>
      <c r="L258" s="47"/>
      <c r="M258" s="47"/>
      <c r="N258" s="47"/>
      <c r="O258" s="47"/>
      <c r="P258" s="47"/>
      <c r="Q258" s="47"/>
      <c r="R258" s="47"/>
      <c r="S258" s="43">
        <v>8</v>
      </c>
      <c r="T258" s="43">
        <v>1</v>
      </c>
      <c r="U258" s="43"/>
      <c r="V258" s="43">
        <v>4</v>
      </c>
      <c r="W258" s="43">
        <v>1</v>
      </c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>
        <v>5</v>
      </c>
      <c r="AL258" s="43">
        <v>1</v>
      </c>
      <c r="AM258" s="43"/>
      <c r="AN258" s="43"/>
      <c r="AO258" s="43"/>
      <c r="AP258" s="43"/>
      <c r="AQ258" s="43"/>
      <c r="AR258" s="43"/>
      <c r="AS258" s="43"/>
      <c r="AT258" s="20">
        <f t="shared" si="17"/>
        <v>20</v>
      </c>
    </row>
    <row r="259" spans="2:46" ht="13.5" customHeight="1" x14ac:dyDescent="0.2">
      <c r="B259" s="25" t="s">
        <v>10</v>
      </c>
      <c r="C259" s="41">
        <v>14</v>
      </c>
      <c r="D259" s="18">
        <v>14</v>
      </c>
      <c r="E259" s="13" t="s">
        <v>76</v>
      </c>
      <c r="F259" s="10" t="s">
        <v>33</v>
      </c>
      <c r="G259" s="10" t="s">
        <v>77</v>
      </c>
      <c r="H259" s="11">
        <v>2021</v>
      </c>
      <c r="I259" s="10" t="s">
        <v>157</v>
      </c>
      <c r="J259" s="43">
        <v>6</v>
      </c>
      <c r="K259" s="43">
        <v>1</v>
      </c>
      <c r="L259" s="43"/>
      <c r="M259" s="47"/>
      <c r="N259" s="47"/>
      <c r="O259" s="47"/>
      <c r="P259" s="47"/>
      <c r="Q259" s="47"/>
      <c r="R259" s="47"/>
      <c r="S259" s="43">
        <v>7</v>
      </c>
      <c r="T259" s="43">
        <v>1</v>
      </c>
      <c r="U259" s="43"/>
      <c r="V259" s="47"/>
      <c r="W259" s="47"/>
      <c r="X259" s="47"/>
      <c r="Y259" s="43">
        <v>4</v>
      </c>
      <c r="Z259" s="43">
        <v>1</v>
      </c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20">
        <f t="shared" si="17"/>
        <v>20</v>
      </c>
    </row>
    <row r="260" spans="2:46" ht="13.5" customHeight="1" x14ac:dyDescent="0.2">
      <c r="B260" s="25" t="s">
        <v>10</v>
      </c>
      <c r="C260" s="41">
        <v>17</v>
      </c>
      <c r="D260" s="18">
        <v>16</v>
      </c>
      <c r="E260" s="13" t="s">
        <v>222</v>
      </c>
      <c r="F260" s="10" t="s">
        <v>33</v>
      </c>
      <c r="G260" s="10" t="s">
        <v>35</v>
      </c>
      <c r="H260" s="11">
        <v>1993</v>
      </c>
      <c r="I260" s="10" t="s">
        <v>32</v>
      </c>
      <c r="J260" s="43">
        <v>2</v>
      </c>
      <c r="K260" s="43">
        <v>1</v>
      </c>
      <c r="L260" s="43"/>
      <c r="M260" s="47"/>
      <c r="N260" s="47"/>
      <c r="O260" s="47"/>
      <c r="P260" s="47"/>
      <c r="Q260" s="47"/>
      <c r="R260" s="47"/>
      <c r="S260" s="47"/>
      <c r="T260" s="47"/>
      <c r="U260" s="47"/>
      <c r="V260" s="43"/>
      <c r="W260" s="43"/>
      <c r="X260" s="43"/>
      <c r="Y260" s="43"/>
      <c r="Z260" s="43"/>
      <c r="AA260" s="43"/>
      <c r="AB260" s="43">
        <v>1</v>
      </c>
      <c r="AC260" s="43">
        <v>1</v>
      </c>
      <c r="AD260" s="43"/>
      <c r="AE260" s="43"/>
      <c r="AF260" s="43"/>
      <c r="AG260" s="43"/>
      <c r="AH260" s="43">
        <v>5</v>
      </c>
      <c r="AI260" s="43">
        <v>1</v>
      </c>
      <c r="AJ260" s="43"/>
      <c r="AK260" s="43">
        <v>7</v>
      </c>
      <c r="AL260" s="43">
        <v>1</v>
      </c>
      <c r="AM260" s="43"/>
      <c r="AN260" s="43"/>
      <c r="AO260" s="43"/>
      <c r="AP260" s="43"/>
      <c r="AQ260" s="43"/>
      <c r="AR260" s="43"/>
      <c r="AS260" s="43"/>
      <c r="AT260" s="20">
        <f t="shared" si="17"/>
        <v>19</v>
      </c>
    </row>
    <row r="261" spans="2:46" ht="13.5" customHeight="1" x14ac:dyDescent="0.2">
      <c r="B261" s="25" t="s">
        <v>10</v>
      </c>
      <c r="C261" s="41">
        <v>17</v>
      </c>
      <c r="D261" s="18">
        <v>16</v>
      </c>
      <c r="E261" s="14" t="s">
        <v>206</v>
      </c>
      <c r="F261" s="15" t="s">
        <v>12</v>
      </c>
      <c r="G261" s="15" t="s">
        <v>11</v>
      </c>
      <c r="H261" s="16">
        <v>2017</v>
      </c>
      <c r="I261" s="15" t="s">
        <v>81</v>
      </c>
      <c r="J261" s="47"/>
      <c r="K261" s="47"/>
      <c r="L261" s="47"/>
      <c r="M261" s="47"/>
      <c r="N261" s="47"/>
      <c r="O261" s="47"/>
      <c r="P261" s="47"/>
      <c r="Q261" s="47"/>
      <c r="R261" s="47"/>
      <c r="S261" s="43"/>
      <c r="T261" s="43"/>
      <c r="U261" s="43"/>
      <c r="V261" s="43"/>
      <c r="W261" s="43"/>
      <c r="X261" s="43"/>
      <c r="Y261" s="43"/>
      <c r="Z261" s="43"/>
      <c r="AA261" s="43"/>
      <c r="AB261" s="43">
        <v>18</v>
      </c>
      <c r="AC261" s="43">
        <v>1</v>
      </c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20">
        <f t="shared" si="17"/>
        <v>19</v>
      </c>
    </row>
    <row r="262" spans="2:46" ht="13.5" customHeight="1" x14ac:dyDescent="0.2">
      <c r="B262" s="25" t="s">
        <v>10</v>
      </c>
      <c r="C262" s="41">
        <v>17</v>
      </c>
      <c r="D262" s="18">
        <v>16</v>
      </c>
      <c r="E262" s="13" t="s">
        <v>213</v>
      </c>
      <c r="F262" s="10" t="s">
        <v>138</v>
      </c>
      <c r="G262" s="10" t="s">
        <v>214</v>
      </c>
      <c r="H262" s="11">
        <v>2018</v>
      </c>
      <c r="I262" s="10" t="s">
        <v>215</v>
      </c>
      <c r="J262" s="43">
        <v>18</v>
      </c>
      <c r="K262" s="43">
        <v>1</v>
      </c>
      <c r="L262" s="43"/>
      <c r="M262" s="47"/>
      <c r="N262" s="47"/>
      <c r="O262" s="47"/>
      <c r="P262" s="47"/>
      <c r="Q262" s="47"/>
      <c r="R262" s="47"/>
      <c r="S262" s="47"/>
      <c r="T262" s="47"/>
      <c r="U262" s="47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20">
        <f t="shared" si="17"/>
        <v>19</v>
      </c>
    </row>
    <row r="263" spans="2:46" ht="13.5" customHeight="1" x14ac:dyDescent="0.2">
      <c r="B263" s="25" t="s">
        <v>10</v>
      </c>
      <c r="C263" s="41">
        <v>20</v>
      </c>
      <c r="D263" s="18">
        <v>19</v>
      </c>
      <c r="E263" s="13" t="s">
        <v>223</v>
      </c>
      <c r="F263" s="10" t="s">
        <v>7</v>
      </c>
      <c r="G263" s="10" t="s">
        <v>164</v>
      </c>
      <c r="H263" s="11">
        <v>2002</v>
      </c>
      <c r="I263" s="10" t="s">
        <v>99</v>
      </c>
      <c r="J263" s="43">
        <v>1</v>
      </c>
      <c r="K263" s="43">
        <v>1</v>
      </c>
      <c r="L263" s="43"/>
      <c r="M263" s="47"/>
      <c r="N263" s="47"/>
      <c r="O263" s="47"/>
      <c r="P263" s="47"/>
      <c r="Q263" s="47"/>
      <c r="R263" s="47"/>
      <c r="S263" s="47"/>
      <c r="T263" s="47"/>
      <c r="U263" s="47"/>
      <c r="V263" s="43">
        <v>15</v>
      </c>
      <c r="W263" s="43">
        <v>1</v>
      </c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20">
        <f t="shared" si="17"/>
        <v>18</v>
      </c>
    </row>
    <row r="264" spans="2:46" ht="13.5" customHeight="1" x14ac:dyDescent="0.2">
      <c r="B264" s="25" t="s">
        <v>10</v>
      </c>
      <c r="C264" s="41">
        <v>21</v>
      </c>
      <c r="D264" s="18">
        <v>20</v>
      </c>
      <c r="E264" s="14" t="s">
        <v>44</v>
      </c>
      <c r="F264" s="15" t="s">
        <v>33</v>
      </c>
      <c r="G264" s="15" t="s">
        <v>35</v>
      </c>
      <c r="H264" s="16">
        <v>2018</v>
      </c>
      <c r="I264" s="15" t="s">
        <v>32</v>
      </c>
      <c r="J264" s="47"/>
      <c r="K264" s="47"/>
      <c r="L264" s="47"/>
      <c r="M264" s="47"/>
      <c r="N264" s="47"/>
      <c r="O264" s="47"/>
      <c r="P264" s="47"/>
      <c r="Q264" s="47"/>
      <c r="R264" s="47"/>
      <c r="S264" s="43"/>
      <c r="T264" s="43"/>
      <c r="U264" s="43"/>
      <c r="V264" s="43"/>
      <c r="W264" s="43"/>
      <c r="X264" s="43"/>
      <c r="Y264" s="43"/>
      <c r="Z264" s="43"/>
      <c r="AA264" s="43"/>
      <c r="AB264" s="43">
        <v>2</v>
      </c>
      <c r="AC264" s="43">
        <v>1</v>
      </c>
      <c r="AD264" s="43">
        <v>1</v>
      </c>
      <c r="AE264" s="43">
        <v>7</v>
      </c>
      <c r="AF264" s="43">
        <v>1</v>
      </c>
      <c r="AG264" s="43"/>
      <c r="AH264" s="43">
        <v>4</v>
      </c>
      <c r="AI264" s="43">
        <v>1</v>
      </c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20">
        <f t="shared" si="17"/>
        <v>17</v>
      </c>
    </row>
    <row r="265" spans="2:46" ht="13.5" customHeight="1" x14ac:dyDescent="0.2">
      <c r="B265" s="25" t="s">
        <v>10</v>
      </c>
      <c r="C265" s="41">
        <v>21</v>
      </c>
      <c r="D265" s="18">
        <v>20</v>
      </c>
      <c r="E265" s="14" t="s">
        <v>71</v>
      </c>
      <c r="F265" s="15" t="s">
        <v>33</v>
      </c>
      <c r="G265" s="15" t="s">
        <v>35</v>
      </c>
      <c r="H265" s="16">
        <v>1997</v>
      </c>
      <c r="I265" s="15" t="s">
        <v>32</v>
      </c>
      <c r="J265" s="47"/>
      <c r="K265" s="47"/>
      <c r="L265" s="47"/>
      <c r="M265" s="47"/>
      <c r="N265" s="47"/>
      <c r="O265" s="47"/>
      <c r="P265" s="47"/>
      <c r="Q265" s="47"/>
      <c r="R265" s="47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>
        <v>15</v>
      </c>
      <c r="AI265" s="43">
        <v>1</v>
      </c>
      <c r="AJ265" s="43">
        <v>1</v>
      </c>
      <c r="AK265" s="43"/>
      <c r="AL265" s="43"/>
      <c r="AM265" s="43"/>
      <c r="AN265" s="43"/>
      <c r="AO265" s="43"/>
      <c r="AP265" s="43"/>
      <c r="AQ265" s="43"/>
      <c r="AR265" s="43"/>
      <c r="AS265" s="43"/>
      <c r="AT265" s="20">
        <f t="shared" si="17"/>
        <v>17</v>
      </c>
    </row>
    <row r="266" spans="2:46" ht="13.5" customHeight="1" x14ac:dyDescent="0.2">
      <c r="B266" s="25" t="s">
        <v>10</v>
      </c>
      <c r="C266" s="41">
        <v>21</v>
      </c>
      <c r="D266" s="18">
        <v>20</v>
      </c>
      <c r="E266" s="14" t="s">
        <v>429</v>
      </c>
      <c r="F266" s="15" t="s">
        <v>7</v>
      </c>
      <c r="G266" s="15" t="s">
        <v>91</v>
      </c>
      <c r="H266" s="16">
        <v>1987</v>
      </c>
      <c r="I266" s="15" t="s">
        <v>183</v>
      </c>
      <c r="J266" s="47"/>
      <c r="K266" s="47"/>
      <c r="L266" s="47"/>
      <c r="M266" s="47"/>
      <c r="N266" s="47"/>
      <c r="O266" s="47"/>
      <c r="P266" s="47"/>
      <c r="Q266" s="47"/>
      <c r="R266" s="47"/>
      <c r="S266" s="43"/>
      <c r="T266" s="43"/>
      <c r="U266" s="43"/>
      <c r="V266" s="43"/>
      <c r="W266" s="43"/>
      <c r="X266" s="43"/>
      <c r="Y266" s="43"/>
      <c r="Z266" s="43"/>
      <c r="AA266" s="43"/>
      <c r="AB266" s="43">
        <v>15</v>
      </c>
      <c r="AC266" s="43">
        <v>1</v>
      </c>
      <c r="AD266" s="43">
        <v>1</v>
      </c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20">
        <f t="shared" si="17"/>
        <v>17</v>
      </c>
    </row>
    <row r="267" spans="2:46" ht="13.5" customHeight="1" x14ac:dyDescent="0.2">
      <c r="B267" s="25" t="s">
        <v>10</v>
      </c>
      <c r="C267" s="41">
        <v>24</v>
      </c>
      <c r="D267" s="18">
        <v>23</v>
      </c>
      <c r="E267" s="14" t="s">
        <v>431</v>
      </c>
      <c r="F267" s="15" t="s">
        <v>28</v>
      </c>
      <c r="G267" s="15" t="s">
        <v>146</v>
      </c>
      <c r="H267" s="16">
        <v>2008</v>
      </c>
      <c r="I267" s="15" t="s">
        <v>31</v>
      </c>
      <c r="J267" s="47"/>
      <c r="K267" s="47"/>
      <c r="L267" s="47"/>
      <c r="M267" s="47"/>
      <c r="N267" s="47"/>
      <c r="O267" s="47"/>
      <c r="P267" s="47"/>
      <c r="Q267" s="47"/>
      <c r="R267" s="47"/>
      <c r="S267" s="43"/>
      <c r="T267" s="43"/>
      <c r="U267" s="43"/>
      <c r="V267" s="43"/>
      <c r="W267" s="43"/>
      <c r="X267" s="43"/>
      <c r="Y267" s="43"/>
      <c r="Z267" s="43"/>
      <c r="AA267" s="43"/>
      <c r="AB267" s="43">
        <v>4</v>
      </c>
      <c r="AC267" s="43">
        <v>1</v>
      </c>
      <c r="AD267" s="43">
        <v>1</v>
      </c>
      <c r="AE267" s="43">
        <v>8</v>
      </c>
      <c r="AF267" s="43">
        <v>1</v>
      </c>
      <c r="AG267" s="43">
        <v>1</v>
      </c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20">
        <f t="shared" si="17"/>
        <v>16</v>
      </c>
    </row>
    <row r="268" spans="2:46" ht="13.5" customHeight="1" x14ac:dyDescent="0.2">
      <c r="B268" s="25" t="s">
        <v>10</v>
      </c>
      <c r="C268" s="41">
        <v>25</v>
      </c>
      <c r="D268" s="18">
        <v>29</v>
      </c>
      <c r="E268" s="13" t="s">
        <v>432</v>
      </c>
      <c r="F268" s="10" t="s">
        <v>9</v>
      </c>
      <c r="G268" s="10" t="s">
        <v>433</v>
      </c>
      <c r="H268" s="11">
        <v>2008</v>
      </c>
      <c r="I268" s="10" t="s">
        <v>434</v>
      </c>
      <c r="J268" s="47"/>
      <c r="K268" s="47"/>
      <c r="L268" s="47"/>
      <c r="M268" s="47"/>
      <c r="N268" s="47"/>
      <c r="O268" s="47"/>
      <c r="P268" s="47"/>
      <c r="Q268" s="47"/>
      <c r="R268" s="47"/>
      <c r="S268" s="43"/>
      <c r="T268" s="43"/>
      <c r="U268" s="43"/>
      <c r="V268" s="43"/>
      <c r="W268" s="43"/>
      <c r="X268" s="43"/>
      <c r="Y268" s="43"/>
      <c r="Z268" s="43"/>
      <c r="AA268" s="43"/>
      <c r="AB268" s="43">
        <v>3</v>
      </c>
      <c r="AC268" s="43">
        <v>1</v>
      </c>
      <c r="AD268" s="43"/>
      <c r="AE268" s="43"/>
      <c r="AF268" s="43"/>
      <c r="AG268" s="43"/>
      <c r="AH268" s="43"/>
      <c r="AI268" s="43"/>
      <c r="AJ268" s="43"/>
      <c r="AK268" s="43">
        <v>10</v>
      </c>
      <c r="AL268" s="43">
        <v>1</v>
      </c>
      <c r="AM268" s="43"/>
      <c r="AN268" s="43"/>
      <c r="AO268" s="43"/>
      <c r="AP268" s="43"/>
      <c r="AQ268" s="43"/>
      <c r="AR268" s="43"/>
      <c r="AS268" s="43"/>
      <c r="AT268" s="20">
        <f t="shared" si="17"/>
        <v>15</v>
      </c>
    </row>
    <row r="269" spans="2:46" ht="13.5" customHeight="1" x14ac:dyDescent="0.2">
      <c r="B269" s="25" t="s">
        <v>10</v>
      </c>
      <c r="C269" s="41">
        <v>26</v>
      </c>
      <c r="D269" s="18">
        <v>24</v>
      </c>
      <c r="E269" s="14" t="s">
        <v>294</v>
      </c>
      <c r="F269" s="15" t="s">
        <v>12</v>
      </c>
      <c r="G269" s="15" t="s">
        <v>11</v>
      </c>
      <c r="H269" s="16">
        <v>1993</v>
      </c>
      <c r="I269" s="15" t="s">
        <v>81</v>
      </c>
      <c r="J269" s="47"/>
      <c r="K269" s="47"/>
      <c r="L269" s="47"/>
      <c r="M269" s="47"/>
      <c r="N269" s="47"/>
      <c r="O269" s="47"/>
      <c r="P269" s="43">
        <v>12</v>
      </c>
      <c r="Q269" s="43">
        <v>1</v>
      </c>
      <c r="R269" s="43">
        <v>1</v>
      </c>
      <c r="S269" s="47"/>
      <c r="T269" s="47"/>
      <c r="U269" s="47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20">
        <f t="shared" si="17"/>
        <v>14</v>
      </c>
    </row>
    <row r="270" spans="2:46" ht="13.5" customHeight="1" x14ac:dyDescent="0.2">
      <c r="B270" s="25" t="s">
        <v>10</v>
      </c>
      <c r="C270" s="41">
        <v>27</v>
      </c>
      <c r="D270" s="18">
        <v>25</v>
      </c>
      <c r="E270" s="13" t="s">
        <v>353</v>
      </c>
      <c r="F270" s="10" t="s">
        <v>12</v>
      </c>
      <c r="G270" s="10" t="s">
        <v>11</v>
      </c>
      <c r="H270" s="11">
        <v>2023</v>
      </c>
      <c r="I270" s="10" t="s">
        <v>81</v>
      </c>
      <c r="J270" s="47"/>
      <c r="K270" s="47"/>
      <c r="L270" s="47"/>
      <c r="M270" s="47"/>
      <c r="N270" s="47"/>
      <c r="O270" s="47"/>
      <c r="P270" s="47"/>
      <c r="Q270" s="47"/>
      <c r="R270" s="47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>
        <v>12</v>
      </c>
      <c r="AL270" s="43">
        <v>1</v>
      </c>
      <c r="AM270" s="43"/>
      <c r="AN270" s="43"/>
      <c r="AO270" s="43"/>
      <c r="AP270" s="43"/>
      <c r="AQ270" s="43"/>
      <c r="AR270" s="43"/>
      <c r="AS270" s="43"/>
      <c r="AT270" s="20">
        <f t="shared" si="17"/>
        <v>13</v>
      </c>
    </row>
    <row r="271" spans="2:46" ht="13.5" customHeight="1" x14ac:dyDescent="0.2">
      <c r="B271" s="25" t="s">
        <v>10</v>
      </c>
      <c r="C271" s="41">
        <v>27</v>
      </c>
      <c r="D271" s="18">
        <v>25</v>
      </c>
      <c r="E271" s="13" t="s">
        <v>188</v>
      </c>
      <c r="F271" s="10" t="s">
        <v>2</v>
      </c>
      <c r="G271" s="10" t="s">
        <v>189</v>
      </c>
      <c r="H271" s="11">
        <v>1998</v>
      </c>
      <c r="I271" s="10" t="s">
        <v>163</v>
      </c>
      <c r="J271" s="43">
        <v>5</v>
      </c>
      <c r="K271" s="43">
        <v>1</v>
      </c>
      <c r="L271" s="43"/>
      <c r="M271" s="47"/>
      <c r="N271" s="47"/>
      <c r="O271" s="47"/>
      <c r="P271" s="43">
        <v>6</v>
      </c>
      <c r="Q271" s="43">
        <v>1</v>
      </c>
      <c r="R271" s="43"/>
      <c r="S271" s="47"/>
      <c r="T271" s="47"/>
      <c r="U271" s="47"/>
      <c r="V271" s="47"/>
      <c r="W271" s="47"/>
      <c r="X271" s="47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20">
        <f t="shared" si="17"/>
        <v>13</v>
      </c>
    </row>
    <row r="272" spans="2:46" ht="13.5" customHeight="1" x14ac:dyDescent="0.2">
      <c r="B272" s="25" t="s">
        <v>10</v>
      </c>
      <c r="C272" s="41">
        <v>27</v>
      </c>
      <c r="D272" s="19">
        <v>25</v>
      </c>
      <c r="E272" s="13" t="s">
        <v>254</v>
      </c>
      <c r="F272" s="10" t="s">
        <v>17</v>
      </c>
      <c r="G272" s="10" t="s">
        <v>19</v>
      </c>
      <c r="H272" s="11">
        <v>2016</v>
      </c>
      <c r="I272" s="10" t="s">
        <v>252</v>
      </c>
      <c r="J272" s="47"/>
      <c r="K272" s="47"/>
      <c r="L272" s="47"/>
      <c r="M272" s="43">
        <v>12</v>
      </c>
      <c r="N272" s="43">
        <v>1</v>
      </c>
      <c r="O272" s="43"/>
      <c r="P272" s="47"/>
      <c r="Q272" s="47"/>
      <c r="R272" s="47"/>
      <c r="S272" s="47"/>
      <c r="T272" s="47"/>
      <c r="U272" s="47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20">
        <f t="shared" si="17"/>
        <v>13</v>
      </c>
    </row>
    <row r="273" spans="2:46" ht="13.5" customHeight="1" x14ac:dyDescent="0.2">
      <c r="B273" s="25" t="s">
        <v>10</v>
      </c>
      <c r="C273" s="41">
        <v>30</v>
      </c>
      <c r="D273" s="18">
        <v>28</v>
      </c>
      <c r="E273" s="14" t="s">
        <v>352</v>
      </c>
      <c r="F273" s="15" t="s">
        <v>12</v>
      </c>
      <c r="G273" s="15" t="s">
        <v>351</v>
      </c>
      <c r="H273" s="16">
        <v>1998</v>
      </c>
      <c r="I273" s="15" t="s">
        <v>397</v>
      </c>
      <c r="J273" s="47"/>
      <c r="K273" s="47"/>
      <c r="L273" s="47"/>
      <c r="M273" s="47"/>
      <c r="N273" s="47"/>
      <c r="O273" s="47"/>
      <c r="P273" s="47"/>
      <c r="Q273" s="47"/>
      <c r="R273" s="47"/>
      <c r="S273" s="43"/>
      <c r="T273" s="43"/>
      <c r="U273" s="43"/>
      <c r="V273" s="43"/>
      <c r="W273" s="43"/>
      <c r="X273" s="43"/>
      <c r="Y273" s="43"/>
      <c r="Z273" s="43"/>
      <c r="AA273" s="43"/>
      <c r="AB273" s="43">
        <v>10</v>
      </c>
      <c r="AC273" s="43">
        <v>1</v>
      </c>
      <c r="AD273" s="43">
        <v>1</v>
      </c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20">
        <f t="shared" si="17"/>
        <v>12</v>
      </c>
    </row>
    <row r="274" spans="2:46" ht="13.5" customHeight="1" x14ac:dyDescent="0.2">
      <c r="B274" s="25" t="s">
        <v>10</v>
      </c>
      <c r="C274" s="41">
        <v>31</v>
      </c>
      <c r="D274" s="18">
        <v>29</v>
      </c>
      <c r="E274" s="14" t="s">
        <v>295</v>
      </c>
      <c r="F274" s="15" t="s">
        <v>12</v>
      </c>
      <c r="G274" s="15" t="s">
        <v>11</v>
      </c>
      <c r="H274" s="16">
        <v>1992</v>
      </c>
      <c r="I274" s="15" t="s">
        <v>296</v>
      </c>
      <c r="J274" s="47"/>
      <c r="K274" s="47"/>
      <c r="L274" s="47"/>
      <c r="M274" s="47"/>
      <c r="N274" s="47"/>
      <c r="O274" s="47"/>
      <c r="P274" s="43">
        <v>10</v>
      </c>
      <c r="Q274" s="43">
        <v>1</v>
      </c>
      <c r="R274" s="43"/>
      <c r="S274" s="47"/>
      <c r="T274" s="47"/>
      <c r="U274" s="47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20">
        <f t="shared" si="17"/>
        <v>11</v>
      </c>
    </row>
    <row r="275" spans="2:46" ht="13.5" customHeight="1" x14ac:dyDescent="0.2">
      <c r="B275" s="25" t="s">
        <v>10</v>
      </c>
      <c r="C275" s="41">
        <v>31</v>
      </c>
      <c r="D275" s="19">
        <v>29</v>
      </c>
      <c r="E275" s="14" t="s">
        <v>255</v>
      </c>
      <c r="F275" s="15" t="s">
        <v>2</v>
      </c>
      <c r="G275" s="15" t="s">
        <v>140</v>
      </c>
      <c r="H275" s="16">
        <v>2021</v>
      </c>
      <c r="I275" s="15" t="s">
        <v>55</v>
      </c>
      <c r="J275" s="47"/>
      <c r="K275" s="47"/>
      <c r="L275" s="47"/>
      <c r="M275" s="43">
        <v>10</v>
      </c>
      <c r="N275" s="43">
        <v>1</v>
      </c>
      <c r="O275" s="43"/>
      <c r="P275" s="47"/>
      <c r="Q275" s="47"/>
      <c r="R275" s="47"/>
      <c r="S275" s="47"/>
      <c r="T275" s="47"/>
      <c r="U275" s="47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20">
        <f t="shared" si="17"/>
        <v>11</v>
      </c>
    </row>
    <row r="276" spans="2:46" ht="13.5" customHeight="1" x14ac:dyDescent="0.2">
      <c r="B276" s="25" t="s">
        <v>10</v>
      </c>
      <c r="C276" s="41">
        <v>31</v>
      </c>
      <c r="D276" s="18">
        <v>29</v>
      </c>
      <c r="E276" s="13" t="s">
        <v>217</v>
      </c>
      <c r="F276" s="10" t="s">
        <v>218</v>
      </c>
      <c r="G276" s="10" t="s">
        <v>219</v>
      </c>
      <c r="H276" s="11">
        <v>2008</v>
      </c>
      <c r="I276" s="10" t="s">
        <v>200</v>
      </c>
      <c r="J276" s="43">
        <v>10</v>
      </c>
      <c r="K276" s="43">
        <v>1</v>
      </c>
      <c r="L276" s="43"/>
      <c r="M276" s="47"/>
      <c r="N276" s="47"/>
      <c r="O276" s="47"/>
      <c r="P276" s="47"/>
      <c r="Q276" s="47"/>
      <c r="R276" s="47"/>
      <c r="S276" s="47"/>
      <c r="T276" s="47"/>
      <c r="U276" s="47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20">
        <f t="shared" si="17"/>
        <v>11</v>
      </c>
    </row>
    <row r="277" spans="2:46" ht="13.5" customHeight="1" x14ac:dyDescent="0.2">
      <c r="B277" s="25" t="s">
        <v>10</v>
      </c>
      <c r="C277" s="41">
        <v>34</v>
      </c>
      <c r="D277" s="18">
        <v>33</v>
      </c>
      <c r="E277" s="14" t="s">
        <v>349</v>
      </c>
      <c r="F277" s="15" t="s">
        <v>12</v>
      </c>
      <c r="G277" s="15" t="s">
        <v>11</v>
      </c>
      <c r="H277" s="16">
        <v>1998</v>
      </c>
      <c r="I277" s="15" t="s">
        <v>81</v>
      </c>
      <c r="J277" s="47"/>
      <c r="K277" s="47"/>
      <c r="L277" s="47"/>
      <c r="M277" s="47"/>
      <c r="N277" s="47"/>
      <c r="O277" s="47"/>
      <c r="P277" s="47"/>
      <c r="Q277" s="47"/>
      <c r="R277" s="47"/>
      <c r="S277" s="43"/>
      <c r="T277" s="43"/>
      <c r="U277" s="43"/>
      <c r="V277" s="43">
        <v>2</v>
      </c>
      <c r="W277" s="43">
        <v>1</v>
      </c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>
        <v>6</v>
      </c>
      <c r="AL277" s="43">
        <v>1</v>
      </c>
      <c r="AM277" s="43"/>
      <c r="AN277" s="43"/>
      <c r="AO277" s="43"/>
      <c r="AP277" s="43"/>
      <c r="AQ277" s="43"/>
      <c r="AR277" s="43"/>
      <c r="AS277" s="43"/>
      <c r="AT277" s="20">
        <f t="shared" si="17"/>
        <v>10</v>
      </c>
    </row>
    <row r="278" spans="2:46" ht="13.5" customHeight="1" x14ac:dyDescent="0.2">
      <c r="B278" s="25" t="s">
        <v>10</v>
      </c>
      <c r="C278" s="41">
        <v>34</v>
      </c>
      <c r="D278" s="18">
        <v>33</v>
      </c>
      <c r="E278" s="14" t="s">
        <v>374</v>
      </c>
      <c r="F278" s="15" t="s">
        <v>2</v>
      </c>
      <c r="G278" s="15" t="s">
        <v>109</v>
      </c>
      <c r="H278" s="16">
        <v>2015</v>
      </c>
      <c r="I278" s="15" t="s">
        <v>31</v>
      </c>
      <c r="J278" s="47"/>
      <c r="K278" s="47"/>
      <c r="L278" s="47"/>
      <c r="M278" s="47"/>
      <c r="N278" s="47"/>
      <c r="O278" s="47"/>
      <c r="P278" s="47"/>
      <c r="Q278" s="47"/>
      <c r="R278" s="47"/>
      <c r="S278" s="43"/>
      <c r="T278" s="43"/>
      <c r="U278" s="43"/>
      <c r="V278" s="43">
        <v>8</v>
      </c>
      <c r="W278" s="43">
        <v>1</v>
      </c>
      <c r="X278" s="43">
        <v>1</v>
      </c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20">
        <f t="shared" si="17"/>
        <v>10</v>
      </c>
    </row>
    <row r="279" spans="2:46" ht="13.5" customHeight="1" x14ac:dyDescent="0.2">
      <c r="B279" s="25" t="s">
        <v>10</v>
      </c>
      <c r="C279" s="41">
        <v>36</v>
      </c>
      <c r="D279" s="18">
        <v>35</v>
      </c>
      <c r="E279" s="13" t="s">
        <v>489</v>
      </c>
      <c r="F279" s="10" t="s">
        <v>134</v>
      </c>
      <c r="G279" s="10" t="s">
        <v>367</v>
      </c>
      <c r="H279" s="11">
        <v>1998</v>
      </c>
      <c r="I279" s="10"/>
      <c r="J279" s="47"/>
      <c r="K279" s="47"/>
      <c r="L279" s="47"/>
      <c r="M279" s="47"/>
      <c r="N279" s="47"/>
      <c r="O279" s="47"/>
      <c r="P279" s="47"/>
      <c r="Q279" s="47"/>
      <c r="R279" s="47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>
        <v>8</v>
      </c>
      <c r="AL279" s="43">
        <v>1</v>
      </c>
      <c r="AM279" s="43"/>
      <c r="AN279" s="43"/>
      <c r="AO279" s="43"/>
      <c r="AP279" s="43"/>
      <c r="AQ279" s="43"/>
      <c r="AR279" s="43"/>
      <c r="AS279" s="43"/>
      <c r="AT279" s="20">
        <f t="shared" si="17"/>
        <v>9</v>
      </c>
    </row>
    <row r="280" spans="2:46" ht="13.5" customHeight="1" x14ac:dyDescent="0.2">
      <c r="B280" s="25" t="s">
        <v>10</v>
      </c>
      <c r="C280" s="41">
        <v>36</v>
      </c>
      <c r="D280" s="18">
        <v>35</v>
      </c>
      <c r="E280" s="14" t="s">
        <v>464</v>
      </c>
      <c r="F280" s="15" t="s">
        <v>33</v>
      </c>
      <c r="G280" s="15" t="s">
        <v>35</v>
      </c>
      <c r="H280" s="16">
        <v>1993</v>
      </c>
      <c r="I280" s="15" t="s">
        <v>465</v>
      </c>
      <c r="J280" s="47"/>
      <c r="K280" s="47"/>
      <c r="L280" s="47"/>
      <c r="M280" s="47"/>
      <c r="N280" s="47"/>
      <c r="O280" s="47"/>
      <c r="P280" s="47"/>
      <c r="Q280" s="47"/>
      <c r="R280" s="47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>
        <v>8</v>
      </c>
      <c r="AI280" s="43">
        <v>1</v>
      </c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20">
        <f t="shared" si="17"/>
        <v>9</v>
      </c>
    </row>
    <row r="281" spans="2:46" ht="13.5" customHeight="1" x14ac:dyDescent="0.2">
      <c r="B281" s="25" t="s">
        <v>10</v>
      </c>
      <c r="C281" s="41">
        <v>36</v>
      </c>
      <c r="D281" s="18">
        <v>35</v>
      </c>
      <c r="E281" s="14" t="s">
        <v>430</v>
      </c>
      <c r="F281" s="15" t="s">
        <v>33</v>
      </c>
      <c r="G281" s="15" t="s">
        <v>35</v>
      </c>
      <c r="H281" s="16">
        <v>1998</v>
      </c>
      <c r="I281" s="15" t="s">
        <v>32</v>
      </c>
      <c r="J281" s="47"/>
      <c r="K281" s="47"/>
      <c r="L281" s="47"/>
      <c r="M281" s="47"/>
      <c r="N281" s="47"/>
      <c r="O281" s="47"/>
      <c r="P281" s="47"/>
      <c r="Q281" s="47"/>
      <c r="R281" s="47"/>
      <c r="S281" s="43"/>
      <c r="T281" s="43"/>
      <c r="U281" s="43"/>
      <c r="V281" s="43"/>
      <c r="W281" s="43"/>
      <c r="X281" s="43"/>
      <c r="Y281" s="43"/>
      <c r="Z281" s="43"/>
      <c r="AA281" s="43"/>
      <c r="AB281" s="43">
        <v>7</v>
      </c>
      <c r="AC281" s="43">
        <v>1</v>
      </c>
      <c r="AD281" s="43">
        <v>1</v>
      </c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20">
        <f t="shared" si="17"/>
        <v>9</v>
      </c>
    </row>
    <row r="282" spans="2:46" ht="13.5" customHeight="1" x14ac:dyDescent="0.2">
      <c r="B282" s="25" t="s">
        <v>10</v>
      </c>
      <c r="C282" s="41">
        <v>36</v>
      </c>
      <c r="D282" s="18">
        <v>35</v>
      </c>
      <c r="E282" s="14" t="s">
        <v>75</v>
      </c>
      <c r="F282" s="15" t="s">
        <v>33</v>
      </c>
      <c r="G282" s="15" t="s">
        <v>35</v>
      </c>
      <c r="H282" s="16">
        <v>1993</v>
      </c>
      <c r="I282" s="15" t="s">
        <v>32</v>
      </c>
      <c r="J282" s="47"/>
      <c r="K282" s="47"/>
      <c r="L282" s="47"/>
      <c r="M282" s="47"/>
      <c r="N282" s="47"/>
      <c r="O282" s="47"/>
      <c r="P282" s="47"/>
      <c r="Q282" s="47"/>
      <c r="R282" s="47"/>
      <c r="S282" s="43"/>
      <c r="T282" s="43"/>
      <c r="U282" s="43"/>
      <c r="V282" s="43"/>
      <c r="W282" s="43"/>
      <c r="X282" s="43"/>
      <c r="Y282" s="43">
        <v>7</v>
      </c>
      <c r="Z282" s="43">
        <v>1</v>
      </c>
      <c r="AA282" s="43">
        <v>1</v>
      </c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20">
        <f t="shared" si="17"/>
        <v>9</v>
      </c>
    </row>
    <row r="283" spans="2:46" ht="13.5" customHeight="1" x14ac:dyDescent="0.2">
      <c r="B283" s="25" t="s">
        <v>10</v>
      </c>
      <c r="C283" s="41">
        <v>36</v>
      </c>
      <c r="D283" s="18">
        <v>35</v>
      </c>
      <c r="E283" s="13" t="s">
        <v>192</v>
      </c>
      <c r="F283" s="10" t="s">
        <v>13</v>
      </c>
      <c r="G283" s="10" t="s">
        <v>126</v>
      </c>
      <c r="H283" s="11"/>
      <c r="I283" s="10" t="s">
        <v>31</v>
      </c>
      <c r="J283" s="43">
        <v>8</v>
      </c>
      <c r="K283" s="43">
        <v>1</v>
      </c>
      <c r="L283" s="43"/>
      <c r="M283" s="47"/>
      <c r="N283" s="47"/>
      <c r="O283" s="47"/>
      <c r="P283" s="47"/>
      <c r="Q283" s="47"/>
      <c r="R283" s="47"/>
      <c r="S283" s="47"/>
      <c r="T283" s="47"/>
      <c r="U283" s="47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20">
        <f t="shared" si="17"/>
        <v>9</v>
      </c>
    </row>
    <row r="284" spans="2:46" ht="13.5" customHeight="1" x14ac:dyDescent="0.2">
      <c r="B284" s="25" t="s">
        <v>10</v>
      </c>
      <c r="C284" s="41">
        <v>41</v>
      </c>
      <c r="D284" s="18">
        <v>41</v>
      </c>
      <c r="E284" s="14" t="s">
        <v>466</v>
      </c>
      <c r="F284" s="15" t="s">
        <v>28</v>
      </c>
      <c r="G284" s="15" t="s">
        <v>146</v>
      </c>
      <c r="H284" s="16">
        <v>2003</v>
      </c>
      <c r="I284" s="15" t="s">
        <v>122</v>
      </c>
      <c r="J284" s="47"/>
      <c r="K284" s="47"/>
      <c r="L284" s="47"/>
      <c r="M284" s="47"/>
      <c r="N284" s="47"/>
      <c r="O284" s="47"/>
      <c r="P284" s="47"/>
      <c r="Q284" s="47"/>
      <c r="R284" s="47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>
        <v>7</v>
      </c>
      <c r="AI284" s="43">
        <v>1</v>
      </c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20">
        <f t="shared" si="17"/>
        <v>8</v>
      </c>
    </row>
    <row r="285" spans="2:46" ht="13.5" customHeight="1" x14ac:dyDescent="0.2">
      <c r="B285" s="25" t="s">
        <v>10</v>
      </c>
      <c r="C285" s="41">
        <v>41</v>
      </c>
      <c r="D285" s="18">
        <v>41</v>
      </c>
      <c r="E285" s="14" t="s">
        <v>133</v>
      </c>
      <c r="F285" s="15" t="s">
        <v>2</v>
      </c>
      <c r="G285" s="15" t="s">
        <v>402</v>
      </c>
      <c r="H285" s="16">
        <v>1993</v>
      </c>
      <c r="I285" s="15" t="s">
        <v>163</v>
      </c>
      <c r="J285" s="47"/>
      <c r="K285" s="47"/>
      <c r="L285" s="47"/>
      <c r="M285" s="47"/>
      <c r="N285" s="47"/>
      <c r="O285" s="47"/>
      <c r="P285" s="47"/>
      <c r="Q285" s="47"/>
      <c r="R285" s="47"/>
      <c r="S285" s="43"/>
      <c r="T285" s="43"/>
      <c r="U285" s="43"/>
      <c r="V285" s="43"/>
      <c r="W285" s="43"/>
      <c r="X285" s="43"/>
      <c r="Y285" s="43">
        <v>6</v>
      </c>
      <c r="Z285" s="43">
        <v>1</v>
      </c>
      <c r="AA285" s="43">
        <v>1</v>
      </c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20">
        <f t="shared" si="17"/>
        <v>8</v>
      </c>
    </row>
    <row r="286" spans="2:46" ht="13.5" customHeight="1" x14ac:dyDescent="0.2">
      <c r="B286" s="25" t="s">
        <v>10</v>
      </c>
      <c r="C286" s="41">
        <v>41</v>
      </c>
      <c r="D286" s="18">
        <v>41</v>
      </c>
      <c r="E286" s="14" t="s">
        <v>297</v>
      </c>
      <c r="F286" s="15" t="s">
        <v>12</v>
      </c>
      <c r="G286" s="15" t="s">
        <v>11</v>
      </c>
      <c r="H286" s="16">
        <v>1991</v>
      </c>
      <c r="I286" s="15" t="s">
        <v>277</v>
      </c>
      <c r="J286" s="47"/>
      <c r="K286" s="47"/>
      <c r="L286" s="47"/>
      <c r="M286" s="47"/>
      <c r="N286" s="47"/>
      <c r="O286" s="47"/>
      <c r="P286" s="43">
        <v>7</v>
      </c>
      <c r="Q286" s="43">
        <v>1</v>
      </c>
      <c r="R286" s="43"/>
      <c r="S286" s="47"/>
      <c r="T286" s="47"/>
      <c r="U286" s="47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20">
        <f t="shared" si="17"/>
        <v>8</v>
      </c>
    </row>
    <row r="287" spans="2:46" ht="13.5" customHeight="1" x14ac:dyDescent="0.2">
      <c r="B287" s="25" t="s">
        <v>10</v>
      </c>
      <c r="C287" s="41">
        <v>41</v>
      </c>
      <c r="D287" s="18">
        <v>41</v>
      </c>
      <c r="E287" s="13" t="s">
        <v>220</v>
      </c>
      <c r="F287" s="10" t="s">
        <v>138</v>
      </c>
      <c r="G287" s="10">
        <v>3</v>
      </c>
      <c r="H287" s="11">
        <v>2017</v>
      </c>
      <c r="I287" s="10"/>
      <c r="J287" s="43">
        <v>7</v>
      </c>
      <c r="K287" s="43">
        <v>1</v>
      </c>
      <c r="L287" s="43"/>
      <c r="M287" s="47"/>
      <c r="N287" s="47"/>
      <c r="O287" s="47"/>
      <c r="P287" s="47"/>
      <c r="Q287" s="47"/>
      <c r="R287" s="47"/>
      <c r="S287" s="47"/>
      <c r="T287" s="47"/>
      <c r="U287" s="47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20">
        <f t="shared" si="17"/>
        <v>8</v>
      </c>
    </row>
    <row r="288" spans="2:46" ht="13.5" customHeight="1" x14ac:dyDescent="0.2">
      <c r="B288" s="25" t="s">
        <v>10</v>
      </c>
      <c r="C288" s="41">
        <v>41</v>
      </c>
      <c r="D288" s="18">
        <v>45</v>
      </c>
      <c r="E288" s="14" t="s">
        <v>422</v>
      </c>
      <c r="F288" s="15" t="s">
        <v>138</v>
      </c>
      <c r="G288" s="15">
        <v>3</v>
      </c>
      <c r="H288" s="16">
        <v>2017</v>
      </c>
      <c r="I288" s="15" t="s">
        <v>423</v>
      </c>
      <c r="J288" s="47"/>
      <c r="K288" s="47"/>
      <c r="L288" s="47"/>
      <c r="M288" s="47"/>
      <c r="N288" s="47"/>
      <c r="O288" s="47"/>
      <c r="P288" s="47"/>
      <c r="Q288" s="47"/>
      <c r="R288" s="47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>
        <v>5</v>
      </c>
      <c r="AF288" s="43">
        <v>1</v>
      </c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20">
        <f t="shared" si="17"/>
        <v>6</v>
      </c>
    </row>
    <row r="289" spans="2:46" ht="13.5" customHeight="1" x14ac:dyDescent="0.2">
      <c r="B289" s="25" t="s">
        <v>10</v>
      </c>
      <c r="C289" s="41">
        <v>41</v>
      </c>
      <c r="D289" s="18">
        <v>45</v>
      </c>
      <c r="E289" s="14" t="s">
        <v>375</v>
      </c>
      <c r="F289" s="15" t="s">
        <v>7</v>
      </c>
      <c r="G289" s="15" t="s">
        <v>36</v>
      </c>
      <c r="H289" s="16">
        <v>2002</v>
      </c>
      <c r="I289" s="15" t="s">
        <v>127</v>
      </c>
      <c r="J289" s="47"/>
      <c r="K289" s="47"/>
      <c r="L289" s="47"/>
      <c r="M289" s="47"/>
      <c r="N289" s="47"/>
      <c r="O289" s="47"/>
      <c r="P289" s="47"/>
      <c r="Q289" s="47"/>
      <c r="R289" s="47"/>
      <c r="S289" s="43"/>
      <c r="T289" s="43"/>
      <c r="U289" s="43"/>
      <c r="V289" s="43">
        <v>5</v>
      </c>
      <c r="W289" s="43">
        <v>1</v>
      </c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20">
        <f t="shared" si="17"/>
        <v>6</v>
      </c>
    </row>
    <row r="290" spans="2:46" ht="13.5" customHeight="1" x14ac:dyDescent="0.2">
      <c r="B290" s="25" t="s">
        <v>10</v>
      </c>
      <c r="C290" s="41">
        <v>41</v>
      </c>
      <c r="D290" s="18">
        <v>45</v>
      </c>
      <c r="E290" s="14" t="s">
        <v>286</v>
      </c>
      <c r="F290" s="15" t="s">
        <v>12</v>
      </c>
      <c r="G290" s="15" t="s">
        <v>287</v>
      </c>
      <c r="H290" s="16">
        <v>1998</v>
      </c>
      <c r="I290" s="15" t="s">
        <v>99</v>
      </c>
      <c r="J290" s="47"/>
      <c r="K290" s="47"/>
      <c r="L290" s="47"/>
      <c r="M290" s="47"/>
      <c r="N290" s="47"/>
      <c r="O290" s="47"/>
      <c r="P290" s="47"/>
      <c r="Q290" s="47"/>
      <c r="R290" s="47"/>
      <c r="S290" s="43">
        <v>5</v>
      </c>
      <c r="T290" s="43">
        <v>1</v>
      </c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20">
        <f t="shared" si="17"/>
        <v>6</v>
      </c>
    </row>
    <row r="291" spans="2:46" ht="13.5" customHeight="1" x14ac:dyDescent="0.2">
      <c r="B291" s="25" t="s">
        <v>10</v>
      </c>
      <c r="C291" s="41"/>
      <c r="D291" s="18"/>
      <c r="E291" s="14"/>
      <c r="F291" s="15"/>
      <c r="G291" s="15"/>
      <c r="H291" s="16"/>
      <c r="I291" s="15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20">
        <f t="shared" ref="AT291:AT292" si="18">SUM(J291:AS291)</f>
        <v>0</v>
      </c>
    </row>
    <row r="292" spans="2:46" ht="13.5" customHeight="1" thickBot="1" x14ac:dyDescent="0.25">
      <c r="B292" s="26" t="s">
        <v>10</v>
      </c>
      <c r="C292" s="42"/>
      <c r="D292" s="21"/>
      <c r="E292" s="27"/>
      <c r="F292" s="22"/>
      <c r="G292" s="22"/>
      <c r="H292" s="23"/>
      <c r="I292" s="22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  <c r="AB292" s="44"/>
      <c r="AC292" s="44"/>
      <c r="AD292" s="44"/>
      <c r="AE292" s="44"/>
      <c r="AF292" s="44"/>
      <c r="AG292" s="44"/>
      <c r="AH292" s="44"/>
      <c r="AI292" s="44"/>
      <c r="AJ292" s="44"/>
      <c r="AK292" s="44"/>
      <c r="AL292" s="44"/>
      <c r="AM292" s="44"/>
      <c r="AN292" s="44"/>
      <c r="AO292" s="44"/>
      <c r="AP292" s="44"/>
      <c r="AQ292" s="44"/>
      <c r="AR292" s="44"/>
      <c r="AS292" s="44"/>
      <c r="AT292" s="24">
        <f t="shared" si="18"/>
        <v>0</v>
      </c>
    </row>
    <row r="293" spans="2:46" ht="13.5" customHeight="1" thickBot="1" x14ac:dyDescent="0.25">
      <c r="B293" s="7"/>
      <c r="H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3"/>
    </row>
    <row r="294" spans="2:46" ht="13.5" customHeight="1" x14ac:dyDescent="0.2">
      <c r="B294" s="28" t="s">
        <v>185</v>
      </c>
      <c r="C294" s="29" t="s">
        <v>21</v>
      </c>
      <c r="D294" s="30" t="s">
        <v>40</v>
      </c>
      <c r="E294" s="31" t="s">
        <v>0</v>
      </c>
      <c r="F294" s="31" t="s">
        <v>3</v>
      </c>
      <c r="G294" s="31" t="s">
        <v>1</v>
      </c>
      <c r="H294" s="29" t="s">
        <v>4</v>
      </c>
      <c r="I294" s="31" t="s">
        <v>5</v>
      </c>
      <c r="J294" s="29">
        <v>1</v>
      </c>
      <c r="K294" s="29" t="s">
        <v>78</v>
      </c>
      <c r="L294" s="29" t="s">
        <v>79</v>
      </c>
      <c r="M294" s="32">
        <v>2</v>
      </c>
      <c r="N294" s="32" t="s">
        <v>78</v>
      </c>
      <c r="O294" s="32" t="s">
        <v>79</v>
      </c>
      <c r="P294" s="29">
        <v>3</v>
      </c>
      <c r="Q294" s="29" t="s">
        <v>78</v>
      </c>
      <c r="R294" s="29" t="s">
        <v>79</v>
      </c>
      <c r="S294" s="32">
        <v>4</v>
      </c>
      <c r="T294" s="32" t="s">
        <v>78</v>
      </c>
      <c r="U294" s="32" t="s">
        <v>79</v>
      </c>
      <c r="V294" s="29">
        <v>5</v>
      </c>
      <c r="W294" s="29" t="s">
        <v>78</v>
      </c>
      <c r="X294" s="29" t="s">
        <v>79</v>
      </c>
      <c r="Y294" s="32">
        <v>6</v>
      </c>
      <c r="Z294" s="32" t="s">
        <v>78</v>
      </c>
      <c r="AA294" s="32" t="s">
        <v>79</v>
      </c>
      <c r="AB294" s="29">
        <v>7</v>
      </c>
      <c r="AC294" s="29" t="s">
        <v>78</v>
      </c>
      <c r="AD294" s="29" t="s">
        <v>79</v>
      </c>
      <c r="AE294" s="32">
        <v>8</v>
      </c>
      <c r="AF294" s="32" t="s">
        <v>78</v>
      </c>
      <c r="AG294" s="32" t="s">
        <v>79</v>
      </c>
      <c r="AH294" s="29">
        <v>9</v>
      </c>
      <c r="AI294" s="29" t="s">
        <v>78</v>
      </c>
      <c r="AJ294" s="29" t="s">
        <v>79</v>
      </c>
      <c r="AK294" s="32">
        <v>10</v>
      </c>
      <c r="AL294" s="32" t="s">
        <v>78</v>
      </c>
      <c r="AM294" s="32" t="s">
        <v>79</v>
      </c>
      <c r="AN294" s="29">
        <v>11</v>
      </c>
      <c r="AO294" s="29" t="s">
        <v>78</v>
      </c>
      <c r="AP294" s="29" t="s">
        <v>79</v>
      </c>
      <c r="AQ294" s="32">
        <v>12</v>
      </c>
      <c r="AR294" s="32" t="s">
        <v>78</v>
      </c>
      <c r="AS294" s="32" t="s">
        <v>79</v>
      </c>
      <c r="AT294" s="33" t="s">
        <v>20</v>
      </c>
    </row>
    <row r="295" spans="2:46" ht="13.5" customHeight="1" x14ac:dyDescent="0.2">
      <c r="B295" s="25" t="s">
        <v>205</v>
      </c>
      <c r="C295" s="40">
        <v>1</v>
      </c>
      <c r="D295" s="18">
        <v>1</v>
      </c>
      <c r="E295" s="13" t="s">
        <v>206</v>
      </c>
      <c r="F295" s="10" t="s">
        <v>12</v>
      </c>
      <c r="G295" s="10" t="s">
        <v>11</v>
      </c>
      <c r="H295" s="11">
        <v>2017</v>
      </c>
      <c r="I295" s="10" t="s">
        <v>81</v>
      </c>
      <c r="J295" s="43">
        <v>18</v>
      </c>
      <c r="K295" s="43">
        <v>1</v>
      </c>
      <c r="L295" s="43"/>
      <c r="M295" s="43">
        <v>25</v>
      </c>
      <c r="N295" s="43">
        <v>1</v>
      </c>
      <c r="O295" s="43"/>
      <c r="P295" s="43">
        <v>18</v>
      </c>
      <c r="Q295" s="43">
        <v>1</v>
      </c>
      <c r="R295" s="43"/>
      <c r="S295" s="43">
        <v>12</v>
      </c>
      <c r="T295" s="43">
        <v>1</v>
      </c>
      <c r="U295" s="43"/>
      <c r="V295" s="43">
        <v>15</v>
      </c>
      <c r="W295" s="43">
        <v>1</v>
      </c>
      <c r="X295" s="43"/>
      <c r="Y295" s="43">
        <v>12</v>
      </c>
      <c r="Z295" s="43">
        <v>1</v>
      </c>
      <c r="AA295" s="43">
        <v>1</v>
      </c>
      <c r="AB295" s="47"/>
      <c r="AC295" s="47"/>
      <c r="AD295" s="47"/>
      <c r="AE295" s="43">
        <v>25</v>
      </c>
      <c r="AF295" s="43">
        <v>1</v>
      </c>
      <c r="AG295" s="43"/>
      <c r="AH295" s="43">
        <v>25</v>
      </c>
      <c r="AI295" s="43">
        <v>1</v>
      </c>
      <c r="AJ295" s="43"/>
      <c r="AK295" s="47"/>
      <c r="AL295" s="47"/>
      <c r="AM295" s="47"/>
      <c r="AN295" s="43">
        <v>12</v>
      </c>
      <c r="AO295" s="43">
        <v>1</v>
      </c>
      <c r="AP295" s="43"/>
      <c r="AQ295" s="43"/>
      <c r="AR295" s="43"/>
      <c r="AS295" s="43"/>
      <c r="AT295" s="20">
        <f t="shared" ref="AT295:AT341" si="19">SUM(J295:AS295)</f>
        <v>172</v>
      </c>
    </row>
    <row r="296" spans="2:46" ht="13.5" customHeight="1" x14ac:dyDescent="0.2">
      <c r="B296" s="25" t="s">
        <v>10</v>
      </c>
      <c r="C296" s="40">
        <v>2</v>
      </c>
      <c r="D296" s="19">
        <v>2</v>
      </c>
      <c r="E296" s="13" t="s">
        <v>44</v>
      </c>
      <c r="F296" s="10" t="s">
        <v>33</v>
      </c>
      <c r="G296" s="10" t="s">
        <v>35</v>
      </c>
      <c r="H296" s="11">
        <v>2018</v>
      </c>
      <c r="I296" s="10" t="s">
        <v>32</v>
      </c>
      <c r="J296" s="43">
        <v>15</v>
      </c>
      <c r="K296" s="43">
        <v>1</v>
      </c>
      <c r="L296" s="43"/>
      <c r="M296" s="43">
        <v>18</v>
      </c>
      <c r="N296" s="43">
        <v>1</v>
      </c>
      <c r="O296" s="43"/>
      <c r="P296" s="47"/>
      <c r="Q296" s="47"/>
      <c r="R296" s="47"/>
      <c r="S296" s="43">
        <v>18</v>
      </c>
      <c r="T296" s="43">
        <v>1</v>
      </c>
      <c r="U296" s="43"/>
      <c r="V296" s="47"/>
      <c r="W296" s="47"/>
      <c r="X296" s="47"/>
      <c r="Y296" s="43">
        <v>25</v>
      </c>
      <c r="Z296" s="43">
        <v>1</v>
      </c>
      <c r="AA296" s="43"/>
      <c r="AB296" s="47"/>
      <c r="AC296" s="47"/>
      <c r="AD296" s="47"/>
      <c r="AE296" s="43"/>
      <c r="AF296" s="43"/>
      <c r="AG296" s="43"/>
      <c r="AH296" s="43"/>
      <c r="AI296" s="43"/>
      <c r="AJ296" s="43"/>
      <c r="AK296" s="43">
        <v>15</v>
      </c>
      <c r="AL296" s="43">
        <v>1</v>
      </c>
      <c r="AM296" s="43">
        <v>1</v>
      </c>
      <c r="AN296" s="43">
        <v>18</v>
      </c>
      <c r="AO296" s="43">
        <v>1</v>
      </c>
      <c r="AP296" s="43"/>
      <c r="AQ296" s="43"/>
      <c r="AR296" s="43"/>
      <c r="AS296" s="43"/>
      <c r="AT296" s="20">
        <f t="shared" si="19"/>
        <v>116</v>
      </c>
    </row>
    <row r="297" spans="2:46" ht="13.5" customHeight="1" x14ac:dyDescent="0.2">
      <c r="B297" s="25" t="s">
        <v>10</v>
      </c>
      <c r="C297" s="40">
        <v>3</v>
      </c>
      <c r="D297" s="18">
        <v>3</v>
      </c>
      <c r="E297" s="13" t="s">
        <v>133</v>
      </c>
      <c r="F297" s="15" t="s">
        <v>134</v>
      </c>
      <c r="G297" s="15" t="s">
        <v>135</v>
      </c>
      <c r="H297" s="16">
        <v>2017</v>
      </c>
      <c r="I297" s="15" t="s">
        <v>163</v>
      </c>
      <c r="J297" s="43">
        <v>8</v>
      </c>
      <c r="K297" s="43">
        <v>1</v>
      </c>
      <c r="L297" s="43"/>
      <c r="M297" s="43">
        <v>8</v>
      </c>
      <c r="N297" s="43">
        <v>1</v>
      </c>
      <c r="O297" s="43"/>
      <c r="P297" s="43">
        <v>12</v>
      </c>
      <c r="Q297" s="43">
        <v>1</v>
      </c>
      <c r="R297" s="43">
        <v>1</v>
      </c>
      <c r="S297" s="43">
        <v>2</v>
      </c>
      <c r="T297" s="43">
        <v>1</v>
      </c>
      <c r="U297" s="43"/>
      <c r="V297" s="47"/>
      <c r="W297" s="47"/>
      <c r="X297" s="47"/>
      <c r="Y297" s="47"/>
      <c r="Z297" s="47"/>
      <c r="AA297" s="47"/>
      <c r="AB297" s="47"/>
      <c r="AC297" s="47"/>
      <c r="AD297" s="47"/>
      <c r="AE297" s="43">
        <v>8</v>
      </c>
      <c r="AF297" s="43">
        <v>1</v>
      </c>
      <c r="AG297" s="43"/>
      <c r="AH297" s="43">
        <v>18</v>
      </c>
      <c r="AI297" s="43">
        <v>1</v>
      </c>
      <c r="AJ297" s="43"/>
      <c r="AK297" s="43">
        <v>25</v>
      </c>
      <c r="AL297" s="43">
        <v>1</v>
      </c>
      <c r="AM297" s="43"/>
      <c r="AN297" s="43">
        <v>15</v>
      </c>
      <c r="AO297" s="43">
        <v>1</v>
      </c>
      <c r="AP297" s="43"/>
      <c r="AQ297" s="43"/>
      <c r="AR297" s="43"/>
      <c r="AS297" s="43"/>
      <c r="AT297" s="20">
        <f t="shared" si="19"/>
        <v>105</v>
      </c>
    </row>
    <row r="298" spans="2:46" ht="13.5" customHeight="1" x14ac:dyDescent="0.2">
      <c r="B298" s="25" t="s">
        <v>10</v>
      </c>
      <c r="C298" s="41">
        <v>4</v>
      </c>
      <c r="D298" s="19">
        <v>4</v>
      </c>
      <c r="E298" s="14" t="s">
        <v>282</v>
      </c>
      <c r="F298" s="15" t="s">
        <v>12</v>
      </c>
      <c r="G298" s="15" t="s">
        <v>11</v>
      </c>
      <c r="H298" s="16">
        <v>2012</v>
      </c>
      <c r="I298" s="15" t="s">
        <v>362</v>
      </c>
      <c r="J298" s="47"/>
      <c r="K298" s="47"/>
      <c r="L298" s="47"/>
      <c r="M298" s="47"/>
      <c r="N298" s="47"/>
      <c r="O298" s="47"/>
      <c r="P298" s="43">
        <v>10</v>
      </c>
      <c r="Q298" s="43">
        <v>1</v>
      </c>
      <c r="R298" s="43"/>
      <c r="S298" s="43">
        <v>6</v>
      </c>
      <c r="T298" s="43">
        <v>1</v>
      </c>
      <c r="U298" s="43">
        <v>1</v>
      </c>
      <c r="V298" s="43">
        <v>12</v>
      </c>
      <c r="W298" s="43">
        <v>1</v>
      </c>
      <c r="X298" s="43"/>
      <c r="Y298" s="43">
        <v>8</v>
      </c>
      <c r="Z298" s="50">
        <v>0</v>
      </c>
      <c r="AA298" s="43"/>
      <c r="AB298" s="43">
        <v>18</v>
      </c>
      <c r="AC298" s="43">
        <v>1</v>
      </c>
      <c r="AD298" s="43"/>
      <c r="AE298" s="47"/>
      <c r="AF298" s="47"/>
      <c r="AG298" s="47"/>
      <c r="AH298" s="43">
        <v>6</v>
      </c>
      <c r="AI298" s="43">
        <v>1</v>
      </c>
      <c r="AJ298" s="43"/>
      <c r="AK298" s="43">
        <v>10</v>
      </c>
      <c r="AL298" s="43">
        <v>1</v>
      </c>
      <c r="AM298" s="43"/>
      <c r="AN298" s="43">
        <v>5</v>
      </c>
      <c r="AO298" s="43">
        <v>1</v>
      </c>
      <c r="AP298" s="43">
        <v>1</v>
      </c>
      <c r="AQ298" s="43"/>
      <c r="AR298" s="43"/>
      <c r="AS298" s="43"/>
      <c r="AT298" s="20">
        <f t="shared" si="19"/>
        <v>84</v>
      </c>
    </row>
    <row r="299" spans="2:46" ht="13.5" customHeight="1" x14ac:dyDescent="0.2">
      <c r="B299" s="25" t="s">
        <v>10</v>
      </c>
      <c r="C299" s="41">
        <v>5</v>
      </c>
      <c r="D299" s="19">
        <v>5</v>
      </c>
      <c r="E299" s="14" t="s">
        <v>222</v>
      </c>
      <c r="F299" s="15" t="s">
        <v>33</v>
      </c>
      <c r="G299" s="15" t="s">
        <v>35</v>
      </c>
      <c r="H299" s="16">
        <v>1993</v>
      </c>
      <c r="I299" s="15" t="s">
        <v>32</v>
      </c>
      <c r="J299" s="47"/>
      <c r="K299" s="47"/>
      <c r="L299" s="47"/>
      <c r="M299" s="47"/>
      <c r="N299" s="47"/>
      <c r="O299" s="47"/>
      <c r="P299" s="43">
        <v>15</v>
      </c>
      <c r="Q299" s="43">
        <v>1</v>
      </c>
      <c r="R299" s="43"/>
      <c r="S299" s="43">
        <v>25</v>
      </c>
      <c r="T299" s="43">
        <v>1</v>
      </c>
      <c r="U299" s="43"/>
      <c r="V299" s="43">
        <v>10</v>
      </c>
      <c r="W299" s="43">
        <v>1</v>
      </c>
      <c r="X299" s="43"/>
      <c r="Y299" s="47"/>
      <c r="Z299" s="47"/>
      <c r="AA299" s="47"/>
      <c r="AB299" s="43"/>
      <c r="AC299" s="43"/>
      <c r="AD299" s="43"/>
      <c r="AE299" s="43">
        <v>10</v>
      </c>
      <c r="AF299" s="43">
        <v>1</v>
      </c>
      <c r="AG299" s="43"/>
      <c r="AH299" s="43"/>
      <c r="AI299" s="43"/>
      <c r="AJ299" s="43"/>
      <c r="AK299" s="43"/>
      <c r="AL299" s="43"/>
      <c r="AM299" s="43"/>
      <c r="AN299" s="43">
        <v>10</v>
      </c>
      <c r="AO299" s="43">
        <v>1</v>
      </c>
      <c r="AP299" s="43">
        <v>1</v>
      </c>
      <c r="AQ299" s="43"/>
      <c r="AR299" s="43"/>
      <c r="AS299" s="43"/>
      <c r="AT299" s="20">
        <f t="shared" si="19"/>
        <v>76</v>
      </c>
    </row>
    <row r="300" spans="2:46" ht="13.5" customHeight="1" x14ac:dyDescent="0.2">
      <c r="B300" s="25" t="s">
        <v>10</v>
      </c>
      <c r="C300" s="41">
        <v>6</v>
      </c>
      <c r="D300" s="18">
        <v>6</v>
      </c>
      <c r="E300" s="14" t="s">
        <v>353</v>
      </c>
      <c r="F300" s="15" t="s">
        <v>12</v>
      </c>
      <c r="G300" s="15" t="s">
        <v>11</v>
      </c>
      <c r="H300" s="16">
        <v>2023</v>
      </c>
      <c r="I300" s="15" t="s">
        <v>81</v>
      </c>
      <c r="J300" s="47"/>
      <c r="K300" s="47"/>
      <c r="L300" s="47"/>
      <c r="M300" s="47"/>
      <c r="N300" s="47"/>
      <c r="O300" s="47"/>
      <c r="P300" s="47"/>
      <c r="Q300" s="47"/>
      <c r="R300" s="47"/>
      <c r="S300" s="43">
        <v>4</v>
      </c>
      <c r="T300" s="43">
        <v>1</v>
      </c>
      <c r="U300" s="43"/>
      <c r="V300" s="43">
        <v>18</v>
      </c>
      <c r="W300" s="43">
        <v>1</v>
      </c>
      <c r="X300" s="43"/>
      <c r="Y300" s="43"/>
      <c r="Z300" s="43"/>
      <c r="AA300" s="43"/>
      <c r="AB300" s="43">
        <v>10</v>
      </c>
      <c r="AC300" s="43">
        <v>1</v>
      </c>
      <c r="AD300" s="43">
        <v>1</v>
      </c>
      <c r="AE300" s="43">
        <v>15</v>
      </c>
      <c r="AF300" s="43">
        <v>1</v>
      </c>
      <c r="AG300" s="43"/>
      <c r="AH300" s="43">
        <v>8</v>
      </c>
      <c r="AI300" s="43">
        <v>1</v>
      </c>
      <c r="AJ300" s="43">
        <v>1</v>
      </c>
      <c r="AK300" s="43"/>
      <c r="AL300" s="43"/>
      <c r="AM300" s="43"/>
      <c r="AN300" s="43"/>
      <c r="AO300" s="43"/>
      <c r="AP300" s="43"/>
      <c r="AQ300" s="43"/>
      <c r="AR300" s="43"/>
      <c r="AS300" s="43"/>
      <c r="AT300" s="20">
        <f t="shared" si="19"/>
        <v>62</v>
      </c>
    </row>
    <row r="301" spans="2:46" ht="13.5" customHeight="1" x14ac:dyDescent="0.2">
      <c r="B301" s="25" t="s">
        <v>10</v>
      </c>
      <c r="C301" s="41">
        <v>7</v>
      </c>
      <c r="D301" s="19">
        <v>7</v>
      </c>
      <c r="E301" s="13" t="s">
        <v>75</v>
      </c>
      <c r="F301" s="10" t="s">
        <v>33</v>
      </c>
      <c r="G301" s="10" t="s">
        <v>35</v>
      </c>
      <c r="H301" s="11">
        <v>1993</v>
      </c>
      <c r="I301" s="10" t="s">
        <v>32</v>
      </c>
      <c r="J301" s="43">
        <v>25</v>
      </c>
      <c r="K301" s="43">
        <v>1</v>
      </c>
      <c r="L301" s="43"/>
      <c r="M301" s="47"/>
      <c r="N301" s="47"/>
      <c r="O301" s="47"/>
      <c r="P301" s="43">
        <v>25</v>
      </c>
      <c r="Q301" s="43">
        <v>1</v>
      </c>
      <c r="R301" s="43"/>
      <c r="S301" s="47"/>
      <c r="T301" s="47"/>
      <c r="U301" s="47"/>
      <c r="V301" s="47"/>
      <c r="W301" s="47"/>
      <c r="X301" s="47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20">
        <f t="shared" si="19"/>
        <v>52</v>
      </c>
    </row>
    <row r="302" spans="2:46" ht="13.5" customHeight="1" x14ac:dyDescent="0.2">
      <c r="B302" s="25" t="s">
        <v>10</v>
      </c>
      <c r="C302" s="41">
        <v>8</v>
      </c>
      <c r="D302" s="18">
        <v>8</v>
      </c>
      <c r="E302" s="14" t="s">
        <v>352</v>
      </c>
      <c r="F302" s="15" t="s">
        <v>12</v>
      </c>
      <c r="G302" s="15" t="s">
        <v>351</v>
      </c>
      <c r="H302" s="16">
        <v>1998</v>
      </c>
      <c r="I302" s="15" t="s">
        <v>397</v>
      </c>
      <c r="J302" s="47"/>
      <c r="K302" s="47"/>
      <c r="L302" s="47"/>
      <c r="M302" s="47"/>
      <c r="N302" s="47"/>
      <c r="O302" s="47"/>
      <c r="P302" s="47"/>
      <c r="Q302" s="47"/>
      <c r="R302" s="47"/>
      <c r="S302" s="43">
        <v>5</v>
      </c>
      <c r="T302" s="43">
        <v>1</v>
      </c>
      <c r="U302" s="43"/>
      <c r="V302" s="43">
        <v>25</v>
      </c>
      <c r="W302" s="43">
        <v>1</v>
      </c>
      <c r="X302" s="43"/>
      <c r="Y302" s="43">
        <v>18</v>
      </c>
      <c r="Z302" s="43">
        <v>1</v>
      </c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20">
        <f t="shared" si="19"/>
        <v>51</v>
      </c>
    </row>
    <row r="303" spans="2:46" ht="13.5" customHeight="1" x14ac:dyDescent="0.2">
      <c r="B303" s="25" t="s">
        <v>10</v>
      </c>
      <c r="C303" s="41">
        <v>9</v>
      </c>
      <c r="D303" s="19">
        <v>9</v>
      </c>
      <c r="E303" s="13" t="s">
        <v>71</v>
      </c>
      <c r="F303" s="10" t="s">
        <v>33</v>
      </c>
      <c r="G303" s="10" t="s">
        <v>35</v>
      </c>
      <c r="H303" s="11">
        <v>1997</v>
      </c>
      <c r="I303" s="10" t="s">
        <v>32</v>
      </c>
      <c r="J303" s="43">
        <v>12</v>
      </c>
      <c r="K303" s="43">
        <v>1</v>
      </c>
      <c r="L303" s="43"/>
      <c r="M303" s="43">
        <v>15</v>
      </c>
      <c r="N303" s="43">
        <v>1</v>
      </c>
      <c r="O303" s="43"/>
      <c r="P303" s="43">
        <v>8</v>
      </c>
      <c r="Q303" s="43">
        <v>1</v>
      </c>
      <c r="R303" s="43">
        <v>1</v>
      </c>
      <c r="S303" s="47"/>
      <c r="T303" s="47"/>
      <c r="U303" s="47"/>
      <c r="V303" s="47"/>
      <c r="W303" s="47"/>
      <c r="X303" s="47"/>
      <c r="Y303" s="47"/>
      <c r="Z303" s="47"/>
      <c r="AA303" s="47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20">
        <f t="shared" si="19"/>
        <v>39</v>
      </c>
    </row>
    <row r="304" spans="2:46" ht="13.5" customHeight="1" x14ac:dyDescent="0.2">
      <c r="B304" s="25" t="s">
        <v>10</v>
      </c>
      <c r="C304" s="41">
        <v>10</v>
      </c>
      <c r="D304" s="18">
        <v>11</v>
      </c>
      <c r="E304" s="14" t="s">
        <v>356</v>
      </c>
      <c r="F304" s="15" t="s">
        <v>12</v>
      </c>
      <c r="G304" s="15" t="s">
        <v>357</v>
      </c>
      <c r="H304" s="16">
        <v>1997</v>
      </c>
      <c r="I304" s="15" t="s">
        <v>72</v>
      </c>
      <c r="J304" s="47"/>
      <c r="K304" s="47"/>
      <c r="L304" s="47"/>
      <c r="M304" s="47"/>
      <c r="N304" s="47"/>
      <c r="O304" s="47"/>
      <c r="P304" s="47"/>
      <c r="Q304" s="47"/>
      <c r="R304" s="47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>
        <v>18</v>
      </c>
      <c r="AF304" s="43">
        <v>1</v>
      </c>
      <c r="AG304" s="43">
        <v>1</v>
      </c>
      <c r="AH304" s="43">
        <v>15</v>
      </c>
      <c r="AI304" s="43">
        <v>1</v>
      </c>
      <c r="AJ304" s="43"/>
      <c r="AK304" s="43"/>
      <c r="AL304" s="43"/>
      <c r="AM304" s="43"/>
      <c r="AN304" s="43">
        <v>1</v>
      </c>
      <c r="AO304" s="43">
        <v>1</v>
      </c>
      <c r="AP304" s="43"/>
      <c r="AQ304" s="43"/>
      <c r="AR304" s="43"/>
      <c r="AS304" s="43"/>
      <c r="AT304" s="20">
        <f t="shared" si="19"/>
        <v>38</v>
      </c>
    </row>
    <row r="305" spans="2:46" ht="13.5" customHeight="1" x14ac:dyDescent="0.2">
      <c r="B305" s="25" t="s">
        <v>10</v>
      </c>
      <c r="C305" s="41">
        <v>10</v>
      </c>
      <c r="D305" s="18">
        <v>10</v>
      </c>
      <c r="E305" s="14" t="s">
        <v>349</v>
      </c>
      <c r="F305" s="15" t="s">
        <v>12</v>
      </c>
      <c r="G305" s="15" t="s">
        <v>11</v>
      </c>
      <c r="H305" s="16">
        <v>1998</v>
      </c>
      <c r="I305" s="15" t="s">
        <v>81</v>
      </c>
      <c r="J305" s="47"/>
      <c r="K305" s="47"/>
      <c r="L305" s="47"/>
      <c r="M305" s="47"/>
      <c r="N305" s="47"/>
      <c r="O305" s="47"/>
      <c r="P305" s="47"/>
      <c r="Q305" s="47"/>
      <c r="R305" s="47"/>
      <c r="S305" s="43">
        <v>10</v>
      </c>
      <c r="T305" s="43">
        <v>1</v>
      </c>
      <c r="U305" s="43">
        <v>1</v>
      </c>
      <c r="V305" s="43"/>
      <c r="W305" s="43"/>
      <c r="X305" s="43"/>
      <c r="Y305" s="43"/>
      <c r="Z305" s="43"/>
      <c r="AA305" s="43"/>
      <c r="AB305" s="43">
        <v>25</v>
      </c>
      <c r="AC305" s="43">
        <v>1</v>
      </c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3"/>
      <c r="AO305" s="43"/>
      <c r="AP305" s="43"/>
      <c r="AQ305" s="43"/>
      <c r="AR305" s="43"/>
      <c r="AS305" s="43"/>
      <c r="AT305" s="20">
        <f t="shared" si="19"/>
        <v>38</v>
      </c>
    </row>
    <row r="306" spans="2:46" ht="13.5" customHeight="1" x14ac:dyDescent="0.2">
      <c r="B306" s="25" t="s">
        <v>10</v>
      </c>
      <c r="C306" s="41">
        <v>12</v>
      </c>
      <c r="D306" s="18">
        <v>12</v>
      </c>
      <c r="E306" s="14" t="s">
        <v>392</v>
      </c>
      <c r="F306" s="15" t="s">
        <v>12</v>
      </c>
      <c r="G306" s="15" t="s">
        <v>11</v>
      </c>
      <c r="H306" s="16">
        <v>2014</v>
      </c>
      <c r="I306" s="15" t="s">
        <v>81</v>
      </c>
      <c r="J306" s="47"/>
      <c r="K306" s="47"/>
      <c r="L306" s="47"/>
      <c r="M306" s="47"/>
      <c r="N306" s="47"/>
      <c r="O306" s="47"/>
      <c r="P306" s="47"/>
      <c r="Q306" s="47"/>
      <c r="R306" s="47"/>
      <c r="S306" s="43"/>
      <c r="T306" s="43"/>
      <c r="U306" s="43"/>
      <c r="V306" s="43"/>
      <c r="W306" s="43"/>
      <c r="X306" s="43"/>
      <c r="Y306" s="43"/>
      <c r="Z306" s="43"/>
      <c r="AA306" s="43"/>
      <c r="AB306" s="43">
        <v>7</v>
      </c>
      <c r="AC306" s="43">
        <v>1</v>
      </c>
      <c r="AD306" s="43"/>
      <c r="AE306" s="43"/>
      <c r="AF306" s="43"/>
      <c r="AG306" s="43"/>
      <c r="AH306" s="43">
        <v>5</v>
      </c>
      <c r="AI306" s="43">
        <v>1</v>
      </c>
      <c r="AJ306" s="43"/>
      <c r="AK306" s="43">
        <v>18</v>
      </c>
      <c r="AL306" s="43">
        <v>1</v>
      </c>
      <c r="AM306" s="43">
        <v>1</v>
      </c>
      <c r="AN306" s="43"/>
      <c r="AO306" s="43"/>
      <c r="AP306" s="43"/>
      <c r="AQ306" s="43"/>
      <c r="AR306" s="43"/>
      <c r="AS306" s="43"/>
      <c r="AT306" s="20">
        <f t="shared" si="19"/>
        <v>34</v>
      </c>
    </row>
    <row r="307" spans="2:46" ht="13.5" customHeight="1" x14ac:dyDescent="0.2">
      <c r="B307" s="25" t="s">
        <v>10</v>
      </c>
      <c r="C307" s="41">
        <v>12</v>
      </c>
      <c r="D307" s="18">
        <v>12</v>
      </c>
      <c r="E307" s="13" t="s">
        <v>188</v>
      </c>
      <c r="F307" s="10" t="s">
        <v>2</v>
      </c>
      <c r="G307" s="10" t="s">
        <v>189</v>
      </c>
      <c r="H307" s="11">
        <v>1998</v>
      </c>
      <c r="I307" s="10" t="s">
        <v>163</v>
      </c>
      <c r="J307" s="47"/>
      <c r="K307" s="47"/>
      <c r="L307" s="47"/>
      <c r="M307" s="43">
        <v>10</v>
      </c>
      <c r="N307" s="43">
        <v>1</v>
      </c>
      <c r="O307" s="43"/>
      <c r="P307" s="47"/>
      <c r="Q307" s="47"/>
      <c r="R307" s="47"/>
      <c r="S307" s="43">
        <v>8</v>
      </c>
      <c r="T307" s="43">
        <v>1</v>
      </c>
      <c r="U307" s="43"/>
      <c r="V307" s="47"/>
      <c r="W307" s="47"/>
      <c r="X307" s="47"/>
      <c r="Y307" s="43"/>
      <c r="Z307" s="43"/>
      <c r="AA307" s="43"/>
      <c r="AB307" s="43"/>
      <c r="AC307" s="43"/>
      <c r="AD307" s="43"/>
      <c r="AE307" s="43"/>
      <c r="AF307" s="43"/>
      <c r="AG307" s="43"/>
      <c r="AH307" s="43">
        <v>12</v>
      </c>
      <c r="AI307" s="43">
        <v>1</v>
      </c>
      <c r="AJ307" s="43">
        <v>1</v>
      </c>
      <c r="AK307" s="43"/>
      <c r="AL307" s="43"/>
      <c r="AM307" s="43"/>
      <c r="AN307" s="43"/>
      <c r="AO307" s="43"/>
      <c r="AP307" s="43"/>
      <c r="AQ307" s="43"/>
      <c r="AR307" s="43"/>
      <c r="AS307" s="43"/>
      <c r="AT307" s="20">
        <f t="shared" si="19"/>
        <v>34</v>
      </c>
    </row>
    <row r="308" spans="2:46" ht="13.5" customHeight="1" x14ac:dyDescent="0.2">
      <c r="B308" s="25" t="s">
        <v>10</v>
      </c>
      <c r="C308" s="41">
        <v>14</v>
      </c>
      <c r="D308" s="18">
        <v>41</v>
      </c>
      <c r="E308" s="14" t="s">
        <v>400</v>
      </c>
      <c r="F308" s="15" t="s">
        <v>33</v>
      </c>
      <c r="G308" s="15" t="s">
        <v>35</v>
      </c>
      <c r="H308" s="16">
        <v>1992</v>
      </c>
      <c r="I308" s="15" t="s">
        <v>32</v>
      </c>
      <c r="J308" s="47"/>
      <c r="K308" s="47"/>
      <c r="L308" s="47"/>
      <c r="M308" s="47"/>
      <c r="N308" s="47"/>
      <c r="O308" s="47"/>
      <c r="P308" s="47"/>
      <c r="Q308" s="47"/>
      <c r="R308" s="47"/>
      <c r="S308" s="43"/>
      <c r="T308" s="43"/>
      <c r="U308" s="43"/>
      <c r="V308" s="43"/>
      <c r="W308" s="43"/>
      <c r="X308" s="43"/>
      <c r="Y308" s="43">
        <v>3</v>
      </c>
      <c r="Z308" s="43">
        <v>1</v>
      </c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43">
        <v>25</v>
      </c>
      <c r="AO308" s="43">
        <v>1</v>
      </c>
      <c r="AP308" s="43"/>
      <c r="AQ308" s="43"/>
      <c r="AR308" s="43"/>
      <c r="AS308" s="43"/>
      <c r="AT308" s="20">
        <f t="shared" si="19"/>
        <v>30</v>
      </c>
    </row>
    <row r="309" spans="2:46" ht="13.5" customHeight="1" x14ac:dyDescent="0.2">
      <c r="B309" s="25" t="s">
        <v>10</v>
      </c>
      <c r="C309" s="41">
        <v>14</v>
      </c>
      <c r="D309" s="19">
        <v>14</v>
      </c>
      <c r="E309" s="13" t="s">
        <v>115</v>
      </c>
      <c r="F309" s="10" t="s">
        <v>12</v>
      </c>
      <c r="G309" s="10" t="s">
        <v>111</v>
      </c>
      <c r="H309" s="11">
        <v>1994</v>
      </c>
      <c r="I309" s="10" t="s">
        <v>81</v>
      </c>
      <c r="J309" s="47"/>
      <c r="K309" s="47"/>
      <c r="L309" s="47"/>
      <c r="M309" s="43">
        <v>7</v>
      </c>
      <c r="N309" s="43">
        <v>1</v>
      </c>
      <c r="O309" s="43"/>
      <c r="P309" s="43">
        <v>1</v>
      </c>
      <c r="Q309" s="43">
        <v>1</v>
      </c>
      <c r="R309" s="43"/>
      <c r="S309" s="47"/>
      <c r="T309" s="47"/>
      <c r="U309" s="47"/>
      <c r="V309" s="43">
        <v>7</v>
      </c>
      <c r="W309" s="43">
        <v>1</v>
      </c>
      <c r="X309" s="43"/>
      <c r="Y309" s="47"/>
      <c r="Z309" s="47"/>
      <c r="AA309" s="47"/>
      <c r="AB309" s="43"/>
      <c r="AC309" s="43"/>
      <c r="AD309" s="43"/>
      <c r="AE309" s="43">
        <v>6</v>
      </c>
      <c r="AF309" s="43">
        <v>1</v>
      </c>
      <c r="AG309" s="43"/>
      <c r="AH309" s="43">
        <v>4</v>
      </c>
      <c r="AI309" s="43">
        <v>1</v>
      </c>
      <c r="AJ309" s="43"/>
      <c r="AK309" s="43"/>
      <c r="AL309" s="43"/>
      <c r="AM309" s="43"/>
      <c r="AN309" s="43"/>
      <c r="AO309" s="43"/>
      <c r="AP309" s="43"/>
      <c r="AQ309" s="43"/>
      <c r="AR309" s="43"/>
      <c r="AS309" s="43"/>
      <c r="AT309" s="20">
        <f t="shared" si="19"/>
        <v>30</v>
      </c>
    </row>
    <row r="310" spans="2:46" ht="13.5" customHeight="1" x14ac:dyDescent="0.2">
      <c r="B310" s="25" t="s">
        <v>10</v>
      </c>
      <c r="C310" s="41">
        <v>14</v>
      </c>
      <c r="D310" s="18">
        <v>14</v>
      </c>
      <c r="E310" s="14" t="s">
        <v>435</v>
      </c>
      <c r="F310" s="15" t="s">
        <v>12</v>
      </c>
      <c r="G310" s="15" t="s">
        <v>111</v>
      </c>
      <c r="H310" s="16">
        <v>1993</v>
      </c>
      <c r="I310" s="15" t="s">
        <v>436</v>
      </c>
      <c r="J310" s="47"/>
      <c r="K310" s="47"/>
      <c r="L310" s="47"/>
      <c r="M310" s="47"/>
      <c r="N310" s="47"/>
      <c r="O310" s="47"/>
      <c r="P310" s="47"/>
      <c r="Q310" s="47"/>
      <c r="R310" s="47"/>
      <c r="S310" s="43"/>
      <c r="T310" s="43"/>
      <c r="U310" s="43"/>
      <c r="V310" s="43"/>
      <c r="W310" s="43"/>
      <c r="X310" s="43"/>
      <c r="Y310" s="43"/>
      <c r="Z310" s="43"/>
      <c r="AA310" s="43"/>
      <c r="AB310" s="43">
        <v>15</v>
      </c>
      <c r="AC310" s="43">
        <v>1</v>
      </c>
      <c r="AD310" s="43"/>
      <c r="AE310" s="43">
        <v>12</v>
      </c>
      <c r="AF310" s="43">
        <v>1</v>
      </c>
      <c r="AG310" s="43">
        <v>1</v>
      </c>
      <c r="AH310" s="43"/>
      <c r="AI310" s="43"/>
      <c r="AJ310" s="43"/>
      <c r="AK310" s="43"/>
      <c r="AL310" s="43"/>
      <c r="AM310" s="43"/>
      <c r="AN310" s="43"/>
      <c r="AO310" s="43"/>
      <c r="AP310" s="43"/>
      <c r="AQ310" s="43"/>
      <c r="AR310" s="43"/>
      <c r="AS310" s="43"/>
      <c r="AT310" s="20">
        <f t="shared" si="19"/>
        <v>30</v>
      </c>
    </row>
    <row r="311" spans="2:46" ht="13.5" customHeight="1" x14ac:dyDescent="0.2">
      <c r="B311" s="25" t="s">
        <v>10</v>
      </c>
      <c r="C311" s="41">
        <v>17</v>
      </c>
      <c r="D311" s="18">
        <v>16</v>
      </c>
      <c r="E311" s="13" t="s">
        <v>209</v>
      </c>
      <c r="F311" s="10" t="s">
        <v>12</v>
      </c>
      <c r="G311" s="10" t="s">
        <v>11</v>
      </c>
      <c r="H311" s="11">
        <v>1993</v>
      </c>
      <c r="I311" s="10" t="s">
        <v>81</v>
      </c>
      <c r="J311" s="43">
        <v>5</v>
      </c>
      <c r="K311" s="43">
        <v>1</v>
      </c>
      <c r="L311" s="43"/>
      <c r="M311" s="47"/>
      <c r="N311" s="47"/>
      <c r="O311" s="47"/>
      <c r="P311" s="47"/>
      <c r="Q311" s="47"/>
      <c r="R311" s="47"/>
      <c r="S311" s="47"/>
      <c r="T311" s="47"/>
      <c r="U311" s="47"/>
      <c r="V311" s="43"/>
      <c r="W311" s="43"/>
      <c r="X311" s="43"/>
      <c r="Y311" s="43">
        <v>4</v>
      </c>
      <c r="Z311" s="43">
        <v>1</v>
      </c>
      <c r="AA311" s="43"/>
      <c r="AB311" s="43"/>
      <c r="AC311" s="43"/>
      <c r="AD311" s="43"/>
      <c r="AE311" s="43">
        <v>7</v>
      </c>
      <c r="AF311" s="43">
        <v>1</v>
      </c>
      <c r="AG311" s="43">
        <v>1</v>
      </c>
      <c r="AH311" s="43"/>
      <c r="AI311" s="43"/>
      <c r="AJ311" s="43"/>
      <c r="AK311" s="43">
        <v>8</v>
      </c>
      <c r="AL311" s="43">
        <v>1</v>
      </c>
      <c r="AM311" s="43"/>
      <c r="AN311" s="43"/>
      <c r="AO311" s="43"/>
      <c r="AP311" s="43"/>
      <c r="AQ311" s="43"/>
      <c r="AR311" s="43"/>
      <c r="AS311" s="43"/>
      <c r="AT311" s="20">
        <f t="shared" si="19"/>
        <v>29</v>
      </c>
    </row>
    <row r="312" spans="2:46" ht="13.5" customHeight="1" x14ac:dyDescent="0.2">
      <c r="B312" s="25" t="s">
        <v>10</v>
      </c>
      <c r="C312" s="41">
        <v>18</v>
      </c>
      <c r="D312" s="18">
        <v>17</v>
      </c>
      <c r="E312" s="14" t="s">
        <v>366</v>
      </c>
      <c r="F312" s="15" t="s">
        <v>134</v>
      </c>
      <c r="G312" s="15" t="s">
        <v>367</v>
      </c>
      <c r="H312" s="16">
        <v>1998</v>
      </c>
      <c r="I312" s="15"/>
      <c r="J312" s="47"/>
      <c r="K312" s="47"/>
      <c r="L312" s="47"/>
      <c r="M312" s="47"/>
      <c r="N312" s="47"/>
      <c r="O312" s="47"/>
      <c r="P312" s="47"/>
      <c r="Q312" s="47"/>
      <c r="R312" s="47"/>
      <c r="S312" s="43"/>
      <c r="T312" s="43"/>
      <c r="U312" s="43"/>
      <c r="V312" s="43"/>
      <c r="W312" s="43"/>
      <c r="X312" s="43"/>
      <c r="Y312" s="43">
        <v>15</v>
      </c>
      <c r="Z312" s="43">
        <v>1</v>
      </c>
      <c r="AA312" s="43">
        <v>1</v>
      </c>
      <c r="AB312" s="43">
        <v>8</v>
      </c>
      <c r="AC312" s="43">
        <v>1</v>
      </c>
      <c r="AD312" s="43">
        <v>1</v>
      </c>
      <c r="AE312" s="43"/>
      <c r="AF312" s="43"/>
      <c r="AG312" s="43"/>
      <c r="AH312" s="43"/>
      <c r="AI312" s="43"/>
      <c r="AJ312" s="43"/>
      <c r="AK312" s="43"/>
      <c r="AL312" s="43"/>
      <c r="AM312" s="43"/>
      <c r="AN312" s="43"/>
      <c r="AO312" s="43"/>
      <c r="AP312" s="43"/>
      <c r="AQ312" s="43"/>
      <c r="AR312" s="43"/>
      <c r="AS312" s="43"/>
      <c r="AT312" s="20">
        <f t="shared" si="19"/>
        <v>27</v>
      </c>
    </row>
    <row r="313" spans="2:46" ht="13.5" customHeight="1" x14ac:dyDescent="0.2">
      <c r="B313" s="25" t="s">
        <v>10</v>
      </c>
      <c r="C313" s="41">
        <v>19</v>
      </c>
      <c r="D313" s="19">
        <v>18</v>
      </c>
      <c r="E313" s="14" t="s">
        <v>76</v>
      </c>
      <c r="F313" s="15" t="s">
        <v>33</v>
      </c>
      <c r="G313" s="15" t="s">
        <v>77</v>
      </c>
      <c r="H313" s="16">
        <v>2021</v>
      </c>
      <c r="I313" s="15" t="s">
        <v>157</v>
      </c>
      <c r="J313" s="47"/>
      <c r="K313" s="47"/>
      <c r="L313" s="47"/>
      <c r="M313" s="43">
        <v>6</v>
      </c>
      <c r="N313" s="43">
        <v>1</v>
      </c>
      <c r="O313" s="43"/>
      <c r="P313" s="43">
        <v>3</v>
      </c>
      <c r="Q313" s="43">
        <v>1</v>
      </c>
      <c r="R313" s="43"/>
      <c r="S313" s="47"/>
      <c r="T313" s="47"/>
      <c r="U313" s="47"/>
      <c r="V313" s="43">
        <v>8</v>
      </c>
      <c r="W313" s="43">
        <v>1</v>
      </c>
      <c r="X313" s="43"/>
      <c r="Y313" s="47"/>
      <c r="Z313" s="47"/>
      <c r="AA313" s="47"/>
      <c r="AB313" s="43"/>
      <c r="AC313" s="43"/>
      <c r="AD313" s="43"/>
      <c r="AE313" s="43">
        <v>5</v>
      </c>
      <c r="AF313" s="43">
        <v>1</v>
      </c>
      <c r="AG313" s="43"/>
      <c r="AH313" s="43"/>
      <c r="AI313" s="43"/>
      <c r="AJ313" s="43"/>
      <c r="AK313" s="43"/>
      <c r="AL313" s="43"/>
      <c r="AM313" s="43"/>
      <c r="AN313" s="43"/>
      <c r="AO313" s="43"/>
      <c r="AP313" s="43"/>
      <c r="AQ313" s="43"/>
      <c r="AR313" s="43"/>
      <c r="AS313" s="43"/>
      <c r="AT313" s="20">
        <f t="shared" si="19"/>
        <v>26</v>
      </c>
    </row>
    <row r="314" spans="2:46" ht="13.5" customHeight="1" x14ac:dyDescent="0.2">
      <c r="B314" s="25" t="s">
        <v>10</v>
      </c>
      <c r="C314" s="41">
        <v>20</v>
      </c>
      <c r="D314" s="18">
        <v>19</v>
      </c>
      <c r="E314" s="13" t="s">
        <v>210</v>
      </c>
      <c r="F314" s="10" t="s">
        <v>33</v>
      </c>
      <c r="G314" s="10" t="s">
        <v>35</v>
      </c>
      <c r="H314" s="11">
        <v>1996</v>
      </c>
      <c r="I314" s="10" t="s">
        <v>32</v>
      </c>
      <c r="J314" s="43">
        <v>4</v>
      </c>
      <c r="K314" s="43">
        <v>1</v>
      </c>
      <c r="L314" s="43"/>
      <c r="M314" s="47"/>
      <c r="N314" s="47"/>
      <c r="O314" s="47"/>
      <c r="P314" s="47"/>
      <c r="Q314" s="47"/>
      <c r="R314" s="47"/>
      <c r="S314" s="47"/>
      <c r="T314" s="47"/>
      <c r="U314" s="47"/>
      <c r="V314" s="43">
        <v>6</v>
      </c>
      <c r="W314" s="43">
        <v>1</v>
      </c>
      <c r="X314" s="43"/>
      <c r="Y314" s="43">
        <v>7</v>
      </c>
      <c r="Z314" s="43">
        <v>1</v>
      </c>
      <c r="AA314" s="43"/>
      <c r="AB314" s="43"/>
      <c r="AC314" s="43"/>
      <c r="AD314" s="43"/>
      <c r="AE314" s="43"/>
      <c r="AF314" s="43"/>
      <c r="AG314" s="43"/>
      <c r="AH314" s="43"/>
      <c r="AI314" s="43"/>
      <c r="AJ314" s="43"/>
      <c r="AK314" s="43"/>
      <c r="AL314" s="43"/>
      <c r="AM314" s="43"/>
      <c r="AN314" s="43"/>
      <c r="AO314" s="43"/>
      <c r="AP314" s="43"/>
      <c r="AQ314" s="43"/>
      <c r="AR314" s="43"/>
      <c r="AS314" s="43"/>
      <c r="AT314" s="20">
        <f t="shared" si="19"/>
        <v>20</v>
      </c>
    </row>
    <row r="315" spans="2:46" ht="13.5" customHeight="1" x14ac:dyDescent="0.2">
      <c r="B315" s="25" t="s">
        <v>10</v>
      </c>
      <c r="C315" s="41">
        <v>20</v>
      </c>
      <c r="D315" s="18">
        <v>19</v>
      </c>
      <c r="E315" s="13" t="s">
        <v>118</v>
      </c>
      <c r="F315" s="10" t="s">
        <v>33</v>
      </c>
      <c r="G315" s="10" t="s">
        <v>35</v>
      </c>
      <c r="H315" s="11"/>
      <c r="I315" s="10" t="s">
        <v>32</v>
      </c>
      <c r="J315" s="43">
        <v>10</v>
      </c>
      <c r="K315" s="43">
        <v>1</v>
      </c>
      <c r="L315" s="43">
        <v>1</v>
      </c>
      <c r="M315" s="47"/>
      <c r="N315" s="47"/>
      <c r="O315" s="47"/>
      <c r="P315" s="43">
        <v>7</v>
      </c>
      <c r="Q315" s="43">
        <v>1</v>
      </c>
      <c r="R315" s="43"/>
      <c r="S315" s="47"/>
      <c r="T315" s="47"/>
      <c r="U315" s="47"/>
      <c r="V315" s="47"/>
      <c r="W315" s="47"/>
      <c r="X315" s="47"/>
      <c r="Y315" s="43"/>
      <c r="Z315" s="43"/>
      <c r="AA315" s="43"/>
      <c r="AB315" s="43"/>
      <c r="AC315" s="43"/>
      <c r="AD315" s="43"/>
      <c r="AE315" s="43"/>
      <c r="AF315" s="43"/>
      <c r="AG315" s="43"/>
      <c r="AH315" s="43"/>
      <c r="AI315" s="43"/>
      <c r="AJ315" s="43"/>
      <c r="AK315" s="43"/>
      <c r="AL315" s="43"/>
      <c r="AM315" s="43"/>
      <c r="AN315" s="43"/>
      <c r="AO315" s="43"/>
      <c r="AP315" s="43"/>
      <c r="AQ315" s="43"/>
      <c r="AR315" s="43"/>
      <c r="AS315" s="43"/>
      <c r="AT315" s="20">
        <f t="shared" si="19"/>
        <v>20</v>
      </c>
    </row>
    <row r="316" spans="2:46" ht="13.5" customHeight="1" x14ac:dyDescent="0.2">
      <c r="B316" s="25" t="s">
        <v>10</v>
      </c>
      <c r="C316" s="41">
        <v>22</v>
      </c>
      <c r="D316" s="18">
        <v>31</v>
      </c>
      <c r="E316" s="13" t="s">
        <v>207</v>
      </c>
      <c r="F316" s="10" t="s">
        <v>117</v>
      </c>
      <c r="G316" s="10" t="s">
        <v>208</v>
      </c>
      <c r="H316" s="11">
        <v>2017</v>
      </c>
      <c r="I316" s="15" t="s">
        <v>362</v>
      </c>
      <c r="J316" s="43">
        <v>7</v>
      </c>
      <c r="K316" s="43">
        <v>1</v>
      </c>
      <c r="L316" s="43"/>
      <c r="M316" s="47"/>
      <c r="N316" s="47"/>
      <c r="O316" s="47"/>
      <c r="P316" s="47"/>
      <c r="Q316" s="47"/>
      <c r="R316" s="47"/>
      <c r="S316" s="47"/>
      <c r="T316" s="47"/>
      <c r="U316" s="47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3"/>
      <c r="AH316" s="43"/>
      <c r="AI316" s="43"/>
      <c r="AJ316" s="43"/>
      <c r="AK316" s="43"/>
      <c r="AL316" s="43"/>
      <c r="AM316" s="43"/>
      <c r="AN316" s="43">
        <v>8</v>
      </c>
      <c r="AO316" s="43">
        <v>1</v>
      </c>
      <c r="AP316" s="43"/>
      <c r="AQ316" s="43"/>
      <c r="AR316" s="43"/>
      <c r="AS316" s="43"/>
      <c r="AT316" s="20">
        <f t="shared" si="19"/>
        <v>17</v>
      </c>
    </row>
    <row r="317" spans="2:46" ht="13.5" customHeight="1" x14ac:dyDescent="0.2">
      <c r="B317" s="25" t="s">
        <v>10</v>
      </c>
      <c r="C317" s="41">
        <v>22</v>
      </c>
      <c r="D317" s="18">
        <v>21</v>
      </c>
      <c r="E317" s="14" t="s">
        <v>65</v>
      </c>
      <c r="F317" s="15" t="s">
        <v>2</v>
      </c>
      <c r="G317" s="15" t="s">
        <v>439</v>
      </c>
      <c r="H317" s="16">
        <v>1986</v>
      </c>
      <c r="I317" s="15" t="s">
        <v>22</v>
      </c>
      <c r="J317" s="47"/>
      <c r="K317" s="47"/>
      <c r="L317" s="47"/>
      <c r="M317" s="47"/>
      <c r="N317" s="47"/>
      <c r="O317" s="47"/>
      <c r="P317" s="47"/>
      <c r="Q317" s="47"/>
      <c r="R317" s="47"/>
      <c r="S317" s="43"/>
      <c r="T317" s="43"/>
      <c r="U317" s="43"/>
      <c r="V317" s="43">
        <v>4</v>
      </c>
      <c r="W317" s="43">
        <v>1</v>
      </c>
      <c r="X317" s="43"/>
      <c r="Y317" s="43">
        <v>2</v>
      </c>
      <c r="Z317" s="43">
        <v>1</v>
      </c>
      <c r="AA317" s="43"/>
      <c r="AB317" s="43"/>
      <c r="AC317" s="43"/>
      <c r="AD317" s="43"/>
      <c r="AE317" s="43"/>
      <c r="AF317" s="43"/>
      <c r="AG317" s="43"/>
      <c r="AH317" s="43">
        <v>7</v>
      </c>
      <c r="AI317" s="43">
        <v>1</v>
      </c>
      <c r="AJ317" s="43">
        <v>1</v>
      </c>
      <c r="AK317" s="43"/>
      <c r="AL317" s="43"/>
      <c r="AM317" s="43"/>
      <c r="AN317" s="43"/>
      <c r="AO317" s="43"/>
      <c r="AP317" s="43"/>
      <c r="AQ317" s="43"/>
      <c r="AR317" s="43"/>
      <c r="AS317" s="43"/>
      <c r="AT317" s="20">
        <f t="shared" si="19"/>
        <v>17</v>
      </c>
    </row>
    <row r="318" spans="2:46" ht="13.5" customHeight="1" x14ac:dyDescent="0.2">
      <c r="B318" s="25" t="s">
        <v>10</v>
      </c>
      <c r="C318" s="41">
        <v>22</v>
      </c>
      <c r="D318" s="18">
        <v>21</v>
      </c>
      <c r="E318" s="14" t="s">
        <v>348</v>
      </c>
      <c r="F318" s="15" t="s">
        <v>7</v>
      </c>
      <c r="G318" s="15" t="s">
        <v>91</v>
      </c>
      <c r="H318" s="16">
        <v>1997</v>
      </c>
      <c r="I318" s="15" t="s">
        <v>127</v>
      </c>
      <c r="J318" s="47"/>
      <c r="K318" s="47"/>
      <c r="L318" s="47"/>
      <c r="M318" s="47"/>
      <c r="N318" s="47"/>
      <c r="O318" s="47"/>
      <c r="P318" s="47"/>
      <c r="Q318" s="47"/>
      <c r="R318" s="47"/>
      <c r="S318" s="43">
        <v>15</v>
      </c>
      <c r="T318" s="43">
        <v>1</v>
      </c>
      <c r="U318" s="43">
        <v>1</v>
      </c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3"/>
      <c r="AH318" s="43"/>
      <c r="AI318" s="43"/>
      <c r="AJ318" s="43"/>
      <c r="AK318" s="43"/>
      <c r="AL318" s="43"/>
      <c r="AM318" s="43"/>
      <c r="AN318" s="43"/>
      <c r="AO318" s="43"/>
      <c r="AP318" s="43"/>
      <c r="AQ318" s="43"/>
      <c r="AR318" s="43"/>
      <c r="AS318" s="43"/>
      <c r="AT318" s="20">
        <f t="shared" si="19"/>
        <v>17</v>
      </c>
    </row>
    <row r="319" spans="2:46" ht="13.5" customHeight="1" x14ac:dyDescent="0.2">
      <c r="B319" s="25" t="s">
        <v>10</v>
      </c>
      <c r="C319" s="41">
        <v>25</v>
      </c>
      <c r="D319" s="18">
        <v>27</v>
      </c>
      <c r="E319" s="13" t="s">
        <v>38</v>
      </c>
      <c r="F319" s="10" t="s">
        <v>2</v>
      </c>
      <c r="G319" s="10" t="s">
        <v>23</v>
      </c>
      <c r="H319" s="11">
        <v>1992</v>
      </c>
      <c r="I319" s="10" t="s">
        <v>31</v>
      </c>
      <c r="J319" s="43">
        <v>6</v>
      </c>
      <c r="K319" s="43">
        <v>1</v>
      </c>
      <c r="L319" s="43"/>
      <c r="M319" s="47"/>
      <c r="N319" s="47"/>
      <c r="O319" s="47"/>
      <c r="P319" s="47"/>
      <c r="Q319" s="47"/>
      <c r="R319" s="47"/>
      <c r="S319" s="47"/>
      <c r="T319" s="47"/>
      <c r="U319" s="47"/>
      <c r="V319" s="43"/>
      <c r="W319" s="43"/>
      <c r="X319" s="43"/>
      <c r="Y319" s="43"/>
      <c r="Z319" s="43"/>
      <c r="AA319" s="43"/>
      <c r="AB319" s="43">
        <v>4</v>
      </c>
      <c r="AC319" s="43">
        <v>1</v>
      </c>
      <c r="AD319" s="43"/>
      <c r="AE319" s="43"/>
      <c r="AF319" s="43"/>
      <c r="AG319" s="43"/>
      <c r="AH319" s="43"/>
      <c r="AI319" s="43"/>
      <c r="AJ319" s="43"/>
      <c r="AK319" s="43"/>
      <c r="AL319" s="43"/>
      <c r="AM319" s="43"/>
      <c r="AN319" s="43">
        <v>3</v>
      </c>
      <c r="AO319" s="43">
        <v>1</v>
      </c>
      <c r="AP319" s="43"/>
      <c r="AQ319" s="43"/>
      <c r="AR319" s="43"/>
      <c r="AS319" s="43"/>
      <c r="AT319" s="20">
        <f t="shared" si="19"/>
        <v>16</v>
      </c>
    </row>
    <row r="320" spans="2:46" ht="13.5" customHeight="1" x14ac:dyDescent="0.2">
      <c r="B320" s="25" t="s">
        <v>10</v>
      </c>
      <c r="C320" s="41">
        <v>26</v>
      </c>
      <c r="D320" s="19">
        <v>37</v>
      </c>
      <c r="E320" s="14" t="s">
        <v>284</v>
      </c>
      <c r="F320" s="15" t="s">
        <v>2</v>
      </c>
      <c r="G320" s="15" t="s">
        <v>285</v>
      </c>
      <c r="H320" s="16">
        <v>1996</v>
      </c>
      <c r="I320" s="15" t="s">
        <v>154</v>
      </c>
      <c r="J320" s="47"/>
      <c r="K320" s="47"/>
      <c r="L320" s="47"/>
      <c r="M320" s="47"/>
      <c r="N320" s="47"/>
      <c r="O320" s="47"/>
      <c r="P320" s="43">
        <v>5</v>
      </c>
      <c r="Q320" s="43">
        <v>1</v>
      </c>
      <c r="R320" s="43"/>
      <c r="S320" s="47"/>
      <c r="T320" s="47"/>
      <c r="U320" s="47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3"/>
      <c r="AH320" s="43"/>
      <c r="AI320" s="43"/>
      <c r="AJ320" s="43"/>
      <c r="AK320" s="43"/>
      <c r="AL320" s="43"/>
      <c r="AM320" s="43"/>
      <c r="AN320" s="43">
        <v>6</v>
      </c>
      <c r="AO320" s="43">
        <v>1</v>
      </c>
      <c r="AP320" s="43">
        <v>1</v>
      </c>
      <c r="AQ320" s="43"/>
      <c r="AR320" s="43"/>
      <c r="AS320" s="43"/>
      <c r="AT320" s="20">
        <f t="shared" si="19"/>
        <v>14</v>
      </c>
    </row>
    <row r="321" spans="2:46" ht="13.5" customHeight="1" x14ac:dyDescent="0.2">
      <c r="B321" s="25" t="s">
        <v>10</v>
      </c>
      <c r="C321" s="41">
        <v>26</v>
      </c>
      <c r="D321" s="18">
        <v>23</v>
      </c>
      <c r="E321" s="13" t="s">
        <v>490</v>
      </c>
      <c r="F321" s="10" t="s">
        <v>2</v>
      </c>
      <c r="G321" s="10" t="s">
        <v>491</v>
      </c>
      <c r="H321" s="11">
        <v>1984</v>
      </c>
      <c r="I321" s="10" t="s">
        <v>48</v>
      </c>
      <c r="J321" s="47"/>
      <c r="K321" s="47"/>
      <c r="L321" s="47"/>
      <c r="M321" s="47"/>
      <c r="N321" s="47"/>
      <c r="O321" s="47"/>
      <c r="P321" s="47"/>
      <c r="Q321" s="47"/>
      <c r="R321" s="47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3"/>
      <c r="AH321" s="43"/>
      <c r="AI321" s="43"/>
      <c r="AJ321" s="43"/>
      <c r="AK321" s="43">
        <v>12</v>
      </c>
      <c r="AL321" s="43">
        <v>1</v>
      </c>
      <c r="AM321" s="43">
        <v>1</v>
      </c>
      <c r="AN321" s="43"/>
      <c r="AO321" s="43"/>
      <c r="AP321" s="43"/>
      <c r="AQ321" s="43"/>
      <c r="AR321" s="43"/>
      <c r="AS321" s="43"/>
      <c r="AT321" s="20">
        <f t="shared" si="19"/>
        <v>14</v>
      </c>
    </row>
    <row r="322" spans="2:46" ht="13.5" customHeight="1" x14ac:dyDescent="0.2">
      <c r="B322" s="25" t="s">
        <v>10</v>
      </c>
      <c r="C322" s="41">
        <v>26</v>
      </c>
      <c r="D322" s="19">
        <v>23</v>
      </c>
      <c r="E322" s="14" t="s">
        <v>43</v>
      </c>
      <c r="F322" s="15" t="s">
        <v>8</v>
      </c>
      <c r="G322" s="15" t="s">
        <v>42</v>
      </c>
      <c r="H322" s="16">
        <v>2015</v>
      </c>
      <c r="I322" s="15" t="s">
        <v>163</v>
      </c>
      <c r="J322" s="47"/>
      <c r="K322" s="47"/>
      <c r="L322" s="47"/>
      <c r="M322" s="47"/>
      <c r="N322" s="47"/>
      <c r="O322" s="47"/>
      <c r="P322" s="43">
        <v>6</v>
      </c>
      <c r="Q322" s="43">
        <v>1</v>
      </c>
      <c r="R322" s="43">
        <v>1</v>
      </c>
      <c r="S322" s="47"/>
      <c r="T322" s="47"/>
      <c r="U322" s="47"/>
      <c r="V322" s="43">
        <v>5</v>
      </c>
      <c r="W322" s="43">
        <v>1</v>
      </c>
      <c r="X322" s="43"/>
      <c r="Y322" s="43"/>
      <c r="Z322" s="43"/>
      <c r="AA322" s="43"/>
      <c r="AB322" s="43"/>
      <c r="AC322" s="43"/>
      <c r="AD322" s="43"/>
      <c r="AE322" s="43"/>
      <c r="AF322" s="43"/>
      <c r="AG322" s="43"/>
      <c r="AH322" s="43"/>
      <c r="AI322" s="43"/>
      <c r="AJ322" s="43"/>
      <c r="AK322" s="43"/>
      <c r="AL322" s="43"/>
      <c r="AM322" s="43"/>
      <c r="AN322" s="43"/>
      <c r="AO322" s="43"/>
      <c r="AP322" s="43"/>
      <c r="AQ322" s="43"/>
      <c r="AR322" s="43"/>
      <c r="AS322" s="43"/>
      <c r="AT322" s="20">
        <f t="shared" si="19"/>
        <v>14</v>
      </c>
    </row>
    <row r="323" spans="2:46" ht="13.5" customHeight="1" x14ac:dyDescent="0.2">
      <c r="B323" s="25" t="s">
        <v>10</v>
      </c>
      <c r="C323" s="41">
        <v>26</v>
      </c>
      <c r="D323" s="18">
        <v>23</v>
      </c>
      <c r="E323" s="13" t="s">
        <v>141</v>
      </c>
      <c r="F323" s="10" t="s">
        <v>2</v>
      </c>
      <c r="G323" s="10" t="s">
        <v>132</v>
      </c>
      <c r="H323" s="11">
        <v>1997</v>
      </c>
      <c r="I323" s="10" t="s">
        <v>163</v>
      </c>
      <c r="J323" s="47"/>
      <c r="K323" s="47"/>
      <c r="L323" s="47"/>
      <c r="M323" s="43">
        <v>12</v>
      </c>
      <c r="N323" s="43">
        <v>1</v>
      </c>
      <c r="O323" s="43">
        <v>1</v>
      </c>
      <c r="P323" s="47"/>
      <c r="Q323" s="47"/>
      <c r="R323" s="47"/>
      <c r="S323" s="47"/>
      <c r="T323" s="47"/>
      <c r="U323" s="47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3"/>
      <c r="AH323" s="43"/>
      <c r="AI323" s="43"/>
      <c r="AJ323" s="43"/>
      <c r="AK323" s="43"/>
      <c r="AL323" s="43"/>
      <c r="AM323" s="43"/>
      <c r="AN323" s="43"/>
      <c r="AO323" s="43"/>
      <c r="AP323" s="43"/>
      <c r="AQ323" s="43"/>
      <c r="AR323" s="43"/>
      <c r="AS323" s="43"/>
      <c r="AT323" s="20">
        <f t="shared" si="19"/>
        <v>14</v>
      </c>
    </row>
    <row r="324" spans="2:46" ht="13.5" customHeight="1" x14ac:dyDescent="0.2">
      <c r="B324" s="25" t="s">
        <v>10</v>
      </c>
      <c r="C324" s="41">
        <v>30</v>
      </c>
      <c r="D324" s="18">
        <v>31</v>
      </c>
      <c r="E324" s="13" t="s">
        <v>460</v>
      </c>
      <c r="F324" s="10" t="s">
        <v>33</v>
      </c>
      <c r="G324" s="10" t="s">
        <v>35</v>
      </c>
      <c r="H324" s="11">
        <v>1992</v>
      </c>
      <c r="I324" s="10" t="s">
        <v>32</v>
      </c>
      <c r="J324" s="47"/>
      <c r="K324" s="47"/>
      <c r="L324" s="47"/>
      <c r="M324" s="47"/>
      <c r="N324" s="47"/>
      <c r="O324" s="47"/>
      <c r="P324" s="47"/>
      <c r="Q324" s="47"/>
      <c r="R324" s="47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>
        <v>7</v>
      </c>
      <c r="AL324" s="43">
        <v>1</v>
      </c>
      <c r="AM324" s="43"/>
      <c r="AN324" s="43">
        <v>4</v>
      </c>
      <c r="AO324" s="43">
        <v>1</v>
      </c>
      <c r="AP324" s="43"/>
      <c r="AQ324" s="43"/>
      <c r="AR324" s="43"/>
      <c r="AS324" s="43"/>
      <c r="AT324" s="20">
        <f t="shared" si="19"/>
        <v>13</v>
      </c>
    </row>
    <row r="325" spans="2:46" ht="13.5" customHeight="1" x14ac:dyDescent="0.2">
      <c r="B325" s="25" t="s">
        <v>10</v>
      </c>
      <c r="C325" s="41">
        <v>30</v>
      </c>
      <c r="D325" s="18">
        <v>26</v>
      </c>
      <c r="E325" s="14" t="s">
        <v>437</v>
      </c>
      <c r="F325" s="15" t="s">
        <v>12</v>
      </c>
      <c r="G325" s="15" t="s">
        <v>438</v>
      </c>
      <c r="H325" s="16">
        <v>2021</v>
      </c>
      <c r="I325" s="15" t="s">
        <v>122</v>
      </c>
      <c r="J325" s="47"/>
      <c r="K325" s="47"/>
      <c r="L325" s="47"/>
      <c r="M325" s="47"/>
      <c r="N325" s="47"/>
      <c r="O325" s="47"/>
      <c r="P325" s="47"/>
      <c r="Q325" s="47"/>
      <c r="R325" s="47"/>
      <c r="S325" s="43"/>
      <c r="T325" s="43"/>
      <c r="U325" s="43"/>
      <c r="V325" s="43"/>
      <c r="W325" s="43"/>
      <c r="X325" s="43"/>
      <c r="Y325" s="43"/>
      <c r="Z325" s="43"/>
      <c r="AA325" s="43"/>
      <c r="AB325" s="43">
        <v>12</v>
      </c>
      <c r="AC325" s="43">
        <v>1</v>
      </c>
      <c r="AD325" s="43"/>
      <c r="AE325" s="43"/>
      <c r="AF325" s="43"/>
      <c r="AG325" s="43"/>
      <c r="AH325" s="43"/>
      <c r="AI325" s="43"/>
      <c r="AJ325" s="43"/>
      <c r="AK325" s="43"/>
      <c r="AL325" s="43"/>
      <c r="AM325" s="43"/>
      <c r="AN325" s="43"/>
      <c r="AO325" s="43"/>
      <c r="AP325" s="43"/>
      <c r="AQ325" s="43"/>
      <c r="AR325" s="43"/>
      <c r="AS325" s="43"/>
      <c r="AT325" s="20">
        <f t="shared" si="19"/>
        <v>13</v>
      </c>
    </row>
    <row r="326" spans="2:46" ht="13.5" customHeight="1" x14ac:dyDescent="0.2">
      <c r="B326" s="25" t="s">
        <v>10</v>
      </c>
      <c r="C326" s="41">
        <v>32</v>
      </c>
      <c r="D326" s="18">
        <v>27</v>
      </c>
      <c r="E326" s="14" t="s">
        <v>463</v>
      </c>
      <c r="F326" s="15" t="s">
        <v>2</v>
      </c>
      <c r="G326" s="15" t="s">
        <v>285</v>
      </c>
      <c r="H326" s="16">
        <v>1994</v>
      </c>
      <c r="I326" s="15"/>
      <c r="J326" s="47"/>
      <c r="K326" s="47"/>
      <c r="L326" s="47"/>
      <c r="M326" s="47"/>
      <c r="N326" s="47"/>
      <c r="O326" s="47"/>
      <c r="P326" s="47"/>
      <c r="Q326" s="47"/>
      <c r="R326" s="47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3"/>
      <c r="AH326" s="43">
        <v>10</v>
      </c>
      <c r="AI326" s="43">
        <v>1</v>
      </c>
      <c r="AJ326" s="43">
        <v>1</v>
      </c>
      <c r="AK326" s="43"/>
      <c r="AL326" s="43"/>
      <c r="AM326" s="43"/>
      <c r="AN326" s="43"/>
      <c r="AO326" s="43"/>
      <c r="AP326" s="43"/>
      <c r="AQ326" s="43"/>
      <c r="AR326" s="43"/>
      <c r="AS326" s="43"/>
      <c r="AT326" s="20">
        <f t="shared" si="19"/>
        <v>12</v>
      </c>
    </row>
    <row r="327" spans="2:46" ht="13.5" customHeight="1" x14ac:dyDescent="0.2">
      <c r="B327" s="25" t="s">
        <v>10</v>
      </c>
      <c r="C327" s="41">
        <v>33</v>
      </c>
      <c r="D327" s="18">
        <v>29</v>
      </c>
      <c r="E327" s="14" t="s">
        <v>376</v>
      </c>
      <c r="F327" s="15" t="s">
        <v>33</v>
      </c>
      <c r="G327" s="15" t="s">
        <v>35</v>
      </c>
      <c r="H327" s="16">
        <v>2007</v>
      </c>
      <c r="I327" s="15" t="s">
        <v>120</v>
      </c>
      <c r="J327" s="47"/>
      <c r="K327" s="47"/>
      <c r="L327" s="47"/>
      <c r="M327" s="47"/>
      <c r="N327" s="47"/>
      <c r="O327" s="47"/>
      <c r="P327" s="47"/>
      <c r="Q327" s="47"/>
      <c r="R327" s="47"/>
      <c r="S327" s="43"/>
      <c r="T327" s="43"/>
      <c r="U327" s="43"/>
      <c r="V327" s="43"/>
      <c r="W327" s="43"/>
      <c r="X327" s="43"/>
      <c r="Y327" s="43">
        <v>10</v>
      </c>
      <c r="Z327" s="43">
        <v>1</v>
      </c>
      <c r="AA327" s="43"/>
      <c r="AB327" s="43"/>
      <c r="AC327" s="43"/>
      <c r="AD327" s="43"/>
      <c r="AE327" s="43"/>
      <c r="AF327" s="43"/>
      <c r="AG327" s="43"/>
      <c r="AH327" s="43"/>
      <c r="AI327" s="43"/>
      <c r="AJ327" s="43"/>
      <c r="AK327" s="43"/>
      <c r="AL327" s="43"/>
      <c r="AM327" s="43"/>
      <c r="AN327" s="43"/>
      <c r="AO327" s="43"/>
      <c r="AP327" s="43"/>
      <c r="AQ327" s="43"/>
      <c r="AR327" s="43"/>
      <c r="AS327" s="43"/>
      <c r="AT327" s="20">
        <f t="shared" si="19"/>
        <v>11</v>
      </c>
    </row>
    <row r="328" spans="2:46" ht="13.5" customHeight="1" x14ac:dyDescent="0.2">
      <c r="B328" s="25" t="s">
        <v>10</v>
      </c>
      <c r="C328" s="41">
        <v>34</v>
      </c>
      <c r="D328" s="18">
        <v>30</v>
      </c>
      <c r="E328" s="14" t="s">
        <v>278</v>
      </c>
      <c r="F328" s="15" t="s">
        <v>17</v>
      </c>
      <c r="G328" s="15" t="s">
        <v>19</v>
      </c>
      <c r="H328" s="16">
        <v>2014</v>
      </c>
      <c r="I328" s="15" t="s">
        <v>334</v>
      </c>
      <c r="J328" s="47"/>
      <c r="K328" s="47"/>
      <c r="L328" s="47"/>
      <c r="M328" s="47"/>
      <c r="N328" s="47"/>
      <c r="O328" s="47"/>
      <c r="P328" s="47"/>
      <c r="Q328" s="47"/>
      <c r="R328" s="47"/>
      <c r="S328" s="43">
        <v>1</v>
      </c>
      <c r="T328" s="43">
        <v>1</v>
      </c>
      <c r="U328" s="43"/>
      <c r="V328" s="43"/>
      <c r="W328" s="43"/>
      <c r="X328" s="43"/>
      <c r="Y328" s="43">
        <v>6</v>
      </c>
      <c r="Z328" s="43">
        <v>1</v>
      </c>
      <c r="AA328" s="43">
        <v>1</v>
      </c>
      <c r="AB328" s="43"/>
      <c r="AC328" s="43"/>
      <c r="AD328" s="43"/>
      <c r="AE328" s="43"/>
      <c r="AF328" s="43"/>
      <c r="AG328" s="43"/>
      <c r="AH328" s="43"/>
      <c r="AI328" s="43"/>
      <c r="AJ328" s="43"/>
      <c r="AK328" s="43"/>
      <c r="AL328" s="43"/>
      <c r="AM328" s="43"/>
      <c r="AN328" s="43"/>
      <c r="AO328" s="43"/>
      <c r="AP328" s="43"/>
      <c r="AQ328" s="43"/>
      <c r="AR328" s="43"/>
      <c r="AS328" s="43"/>
      <c r="AT328" s="20">
        <f t="shared" si="19"/>
        <v>10</v>
      </c>
    </row>
    <row r="329" spans="2:46" ht="13.5" customHeight="1" x14ac:dyDescent="0.2">
      <c r="B329" s="25" t="s">
        <v>10</v>
      </c>
      <c r="C329" s="41">
        <v>35</v>
      </c>
      <c r="D329" s="18"/>
      <c r="E329" s="13" t="s">
        <v>56</v>
      </c>
      <c r="F329" s="10" t="s">
        <v>17</v>
      </c>
      <c r="G329" s="10" t="s">
        <v>19</v>
      </c>
      <c r="H329" s="11">
        <v>2016</v>
      </c>
      <c r="I329" s="10" t="s">
        <v>334</v>
      </c>
      <c r="J329" s="47"/>
      <c r="K329" s="47"/>
      <c r="L329" s="47"/>
      <c r="M329" s="47"/>
      <c r="N329" s="47"/>
      <c r="O329" s="47"/>
      <c r="P329" s="47"/>
      <c r="Q329" s="47"/>
      <c r="R329" s="47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>
        <v>7</v>
      </c>
      <c r="AO329" s="43">
        <v>1</v>
      </c>
      <c r="AP329" s="43"/>
      <c r="AQ329" s="43"/>
      <c r="AR329" s="43"/>
      <c r="AS329" s="43"/>
      <c r="AT329" s="20">
        <f t="shared" si="19"/>
        <v>8</v>
      </c>
    </row>
    <row r="330" spans="2:46" ht="13.5" customHeight="1" x14ac:dyDescent="0.2">
      <c r="B330" s="25" t="s">
        <v>10</v>
      </c>
      <c r="C330" s="41">
        <v>35</v>
      </c>
      <c r="D330" s="19">
        <v>31</v>
      </c>
      <c r="E330" s="13" t="s">
        <v>47</v>
      </c>
      <c r="F330" s="10" t="s">
        <v>17</v>
      </c>
      <c r="G330" s="10" t="s">
        <v>37</v>
      </c>
      <c r="H330" s="11">
        <v>2013</v>
      </c>
      <c r="I330" s="10" t="s">
        <v>31</v>
      </c>
      <c r="J330" s="43">
        <v>3</v>
      </c>
      <c r="K330" s="43">
        <v>1</v>
      </c>
      <c r="L330" s="43"/>
      <c r="M330" s="47"/>
      <c r="N330" s="47"/>
      <c r="O330" s="47"/>
      <c r="P330" s="47"/>
      <c r="Q330" s="47"/>
      <c r="R330" s="47"/>
      <c r="S330" s="47"/>
      <c r="T330" s="47"/>
      <c r="U330" s="47"/>
      <c r="V330" s="43"/>
      <c r="W330" s="43"/>
      <c r="X330" s="43"/>
      <c r="Y330" s="43"/>
      <c r="Z330" s="43"/>
      <c r="AA330" s="43"/>
      <c r="AB330" s="43">
        <v>3</v>
      </c>
      <c r="AC330" s="43">
        <v>1</v>
      </c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20">
        <f t="shared" si="19"/>
        <v>8</v>
      </c>
    </row>
    <row r="331" spans="2:46" ht="13.5" customHeight="1" x14ac:dyDescent="0.2">
      <c r="B331" s="25" t="s">
        <v>10</v>
      </c>
      <c r="C331" s="41">
        <v>35</v>
      </c>
      <c r="D331" s="18">
        <v>31</v>
      </c>
      <c r="E331" s="14" t="s">
        <v>350</v>
      </c>
      <c r="F331" s="15" t="s">
        <v>12</v>
      </c>
      <c r="G331" s="15" t="s">
        <v>351</v>
      </c>
      <c r="H331" s="16">
        <v>1999</v>
      </c>
      <c r="I331" s="15" t="s">
        <v>347</v>
      </c>
      <c r="J331" s="47"/>
      <c r="K331" s="47"/>
      <c r="L331" s="47"/>
      <c r="M331" s="47"/>
      <c r="N331" s="47"/>
      <c r="O331" s="47"/>
      <c r="P331" s="47"/>
      <c r="Q331" s="47"/>
      <c r="R331" s="47"/>
      <c r="S331" s="43">
        <v>7</v>
      </c>
      <c r="T331" s="43">
        <v>1</v>
      </c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20">
        <f t="shared" si="19"/>
        <v>8</v>
      </c>
    </row>
    <row r="332" spans="2:46" ht="13.5" customHeight="1" x14ac:dyDescent="0.2">
      <c r="B332" s="25" t="s">
        <v>10</v>
      </c>
      <c r="C332" s="41">
        <v>38</v>
      </c>
      <c r="D332" s="18">
        <v>35</v>
      </c>
      <c r="E332" s="14" t="s">
        <v>345</v>
      </c>
      <c r="F332" s="15" t="s">
        <v>12</v>
      </c>
      <c r="G332" s="15" t="s">
        <v>351</v>
      </c>
      <c r="H332" s="16">
        <v>2001</v>
      </c>
      <c r="I332" s="15" t="s">
        <v>81</v>
      </c>
      <c r="J332" s="47"/>
      <c r="K332" s="47"/>
      <c r="L332" s="47"/>
      <c r="M332" s="47"/>
      <c r="N332" s="47"/>
      <c r="O332" s="47"/>
      <c r="P332" s="47"/>
      <c r="Q332" s="47"/>
      <c r="R332" s="47"/>
      <c r="S332" s="43"/>
      <c r="T332" s="43"/>
      <c r="U332" s="43"/>
      <c r="V332" s="43"/>
      <c r="W332" s="43"/>
      <c r="X332" s="43"/>
      <c r="Y332" s="43"/>
      <c r="Z332" s="43"/>
      <c r="AA332" s="43"/>
      <c r="AB332" s="43">
        <v>6</v>
      </c>
      <c r="AC332" s="43">
        <v>1</v>
      </c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20">
        <f t="shared" si="19"/>
        <v>7</v>
      </c>
    </row>
    <row r="333" spans="2:46" ht="13.5" customHeight="1" x14ac:dyDescent="0.2">
      <c r="B333" s="25" t="s">
        <v>10</v>
      </c>
      <c r="C333" s="41">
        <v>38</v>
      </c>
      <c r="D333" s="18">
        <v>35</v>
      </c>
      <c r="E333" s="14" t="s">
        <v>398</v>
      </c>
      <c r="F333" s="15" t="s">
        <v>7</v>
      </c>
      <c r="G333" s="15" t="s">
        <v>64</v>
      </c>
      <c r="H333" s="16">
        <v>2015</v>
      </c>
      <c r="I333" s="15" t="s">
        <v>399</v>
      </c>
      <c r="J333" s="47"/>
      <c r="K333" s="47"/>
      <c r="L333" s="47"/>
      <c r="M333" s="47"/>
      <c r="N333" s="47"/>
      <c r="O333" s="47"/>
      <c r="P333" s="47"/>
      <c r="Q333" s="47"/>
      <c r="R333" s="47"/>
      <c r="S333" s="43"/>
      <c r="T333" s="43"/>
      <c r="U333" s="43"/>
      <c r="V333" s="43"/>
      <c r="W333" s="43"/>
      <c r="X333" s="43"/>
      <c r="Y333" s="43">
        <v>5</v>
      </c>
      <c r="Z333" s="43">
        <v>1</v>
      </c>
      <c r="AA333" s="43">
        <v>1</v>
      </c>
      <c r="AB333" s="43"/>
      <c r="AC333" s="43"/>
      <c r="AD333" s="43"/>
      <c r="AE333" s="43"/>
      <c r="AF333" s="43"/>
      <c r="AG333" s="43"/>
      <c r="AH333" s="43"/>
      <c r="AI333" s="43"/>
      <c r="AJ333" s="43"/>
      <c r="AK333" s="43"/>
      <c r="AL333" s="43"/>
      <c r="AM333" s="43"/>
      <c r="AN333" s="43"/>
      <c r="AO333" s="43"/>
      <c r="AP333" s="43"/>
      <c r="AQ333" s="43"/>
      <c r="AR333" s="43"/>
      <c r="AS333" s="43"/>
      <c r="AT333" s="20">
        <f t="shared" si="19"/>
        <v>7</v>
      </c>
    </row>
    <row r="334" spans="2:46" ht="13.5" customHeight="1" x14ac:dyDescent="0.2">
      <c r="B334" s="25" t="s">
        <v>10</v>
      </c>
      <c r="C334" s="41">
        <v>40</v>
      </c>
      <c r="D334" s="18">
        <v>37</v>
      </c>
      <c r="E334" s="14" t="s">
        <v>279</v>
      </c>
      <c r="F334" s="15" t="s">
        <v>33</v>
      </c>
      <c r="G334" s="15" t="s">
        <v>35</v>
      </c>
      <c r="H334" s="16">
        <v>1998</v>
      </c>
      <c r="I334" s="15" t="s">
        <v>32</v>
      </c>
      <c r="J334" s="47"/>
      <c r="K334" s="47"/>
      <c r="L334" s="47"/>
      <c r="M334" s="47"/>
      <c r="N334" s="47"/>
      <c r="O334" s="47"/>
      <c r="P334" s="47"/>
      <c r="Q334" s="47"/>
      <c r="R334" s="47"/>
      <c r="S334" s="43"/>
      <c r="T334" s="43"/>
      <c r="U334" s="43"/>
      <c r="V334" s="43"/>
      <c r="W334" s="43"/>
      <c r="X334" s="43"/>
      <c r="Y334" s="43"/>
      <c r="Z334" s="43"/>
      <c r="AA334" s="43"/>
      <c r="AB334" s="43">
        <v>5</v>
      </c>
      <c r="AC334" s="43">
        <v>1</v>
      </c>
      <c r="AD334" s="43"/>
      <c r="AE334" s="43"/>
      <c r="AF334" s="43"/>
      <c r="AG334" s="43"/>
      <c r="AH334" s="43"/>
      <c r="AI334" s="43"/>
      <c r="AJ334" s="43"/>
      <c r="AK334" s="43"/>
      <c r="AL334" s="43"/>
      <c r="AM334" s="43"/>
      <c r="AN334" s="43"/>
      <c r="AO334" s="43"/>
      <c r="AP334" s="43"/>
      <c r="AQ334" s="43"/>
      <c r="AR334" s="43"/>
      <c r="AS334" s="43"/>
      <c r="AT334" s="20">
        <f t="shared" si="19"/>
        <v>6</v>
      </c>
    </row>
    <row r="335" spans="2:46" ht="13.5" customHeight="1" x14ac:dyDescent="0.2">
      <c r="B335" s="25" t="s">
        <v>10</v>
      </c>
      <c r="C335" s="41">
        <v>40</v>
      </c>
      <c r="D335" s="18">
        <v>37</v>
      </c>
      <c r="E335" s="13" t="s">
        <v>251</v>
      </c>
      <c r="F335" s="10" t="s">
        <v>17</v>
      </c>
      <c r="G335" s="10" t="s">
        <v>30</v>
      </c>
      <c r="H335" s="11">
        <v>2018</v>
      </c>
      <c r="I335" s="10" t="s">
        <v>252</v>
      </c>
      <c r="J335" s="47"/>
      <c r="K335" s="47"/>
      <c r="L335" s="47"/>
      <c r="M335" s="43">
        <v>5</v>
      </c>
      <c r="N335" s="43">
        <v>1</v>
      </c>
      <c r="O335" s="43"/>
      <c r="P335" s="47"/>
      <c r="Q335" s="47"/>
      <c r="R335" s="47"/>
      <c r="S335" s="47"/>
      <c r="T335" s="47"/>
      <c r="U335" s="47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3"/>
      <c r="AH335" s="43"/>
      <c r="AI335" s="43"/>
      <c r="AJ335" s="43"/>
      <c r="AK335" s="43"/>
      <c r="AL335" s="43"/>
      <c r="AM335" s="43"/>
      <c r="AN335" s="43"/>
      <c r="AO335" s="43"/>
      <c r="AP335" s="43"/>
      <c r="AQ335" s="43"/>
      <c r="AR335" s="43"/>
      <c r="AS335" s="43"/>
      <c r="AT335" s="20">
        <f t="shared" si="19"/>
        <v>6</v>
      </c>
    </row>
    <row r="336" spans="2:46" ht="13.5" customHeight="1" x14ac:dyDescent="0.2">
      <c r="B336" s="25" t="s">
        <v>10</v>
      </c>
      <c r="C336" s="41">
        <v>42</v>
      </c>
      <c r="D336" s="19">
        <v>40</v>
      </c>
      <c r="E336" s="14" t="s">
        <v>286</v>
      </c>
      <c r="F336" s="15" t="s">
        <v>12</v>
      </c>
      <c r="G336" s="15" t="s">
        <v>287</v>
      </c>
      <c r="H336" s="16">
        <v>1998</v>
      </c>
      <c r="I336" s="15" t="s">
        <v>99</v>
      </c>
      <c r="J336" s="47"/>
      <c r="K336" s="47"/>
      <c r="L336" s="47"/>
      <c r="M336" s="47"/>
      <c r="N336" s="47"/>
      <c r="O336" s="47"/>
      <c r="P336" s="43">
        <v>4</v>
      </c>
      <c r="Q336" s="43">
        <v>1</v>
      </c>
      <c r="R336" s="43"/>
      <c r="S336" s="47"/>
      <c r="T336" s="47"/>
      <c r="U336" s="47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3"/>
      <c r="AH336" s="43"/>
      <c r="AI336" s="43"/>
      <c r="AJ336" s="43"/>
      <c r="AK336" s="43"/>
      <c r="AL336" s="43"/>
      <c r="AM336" s="43"/>
      <c r="AN336" s="43"/>
      <c r="AO336" s="43"/>
      <c r="AP336" s="43"/>
      <c r="AQ336" s="43"/>
      <c r="AR336" s="43"/>
      <c r="AS336" s="43"/>
      <c r="AT336" s="20">
        <f t="shared" si="19"/>
        <v>5</v>
      </c>
    </row>
    <row r="337" spans="2:46" ht="13.5" customHeight="1" x14ac:dyDescent="0.2">
      <c r="B337" s="25" t="s">
        <v>10</v>
      </c>
      <c r="C337" s="41">
        <v>43</v>
      </c>
      <c r="D337" s="18">
        <v>41</v>
      </c>
      <c r="E337" s="14" t="s">
        <v>88</v>
      </c>
      <c r="F337" s="15" t="s">
        <v>12</v>
      </c>
      <c r="G337" s="15" t="s">
        <v>11</v>
      </c>
      <c r="H337" s="16">
        <v>1992</v>
      </c>
      <c r="I337" s="15" t="s">
        <v>81</v>
      </c>
      <c r="J337" s="47"/>
      <c r="K337" s="47"/>
      <c r="L337" s="47"/>
      <c r="M337" s="47"/>
      <c r="N337" s="47"/>
      <c r="O337" s="47"/>
      <c r="P337" s="47"/>
      <c r="Q337" s="47"/>
      <c r="R337" s="47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3"/>
      <c r="AH337" s="43">
        <v>3</v>
      </c>
      <c r="AI337" s="43">
        <v>1</v>
      </c>
      <c r="AJ337" s="43"/>
      <c r="AK337" s="43"/>
      <c r="AL337" s="43"/>
      <c r="AM337" s="43"/>
      <c r="AN337" s="43"/>
      <c r="AO337" s="43"/>
      <c r="AP337" s="43"/>
      <c r="AQ337" s="43"/>
      <c r="AR337" s="43"/>
      <c r="AS337" s="43"/>
      <c r="AT337" s="20">
        <f t="shared" si="19"/>
        <v>4</v>
      </c>
    </row>
    <row r="338" spans="2:46" ht="13.5" customHeight="1" x14ac:dyDescent="0.2">
      <c r="B338" s="25" t="s">
        <v>10</v>
      </c>
      <c r="C338" s="41">
        <v>43</v>
      </c>
      <c r="D338" s="18">
        <v>41</v>
      </c>
      <c r="E338" s="14" t="s">
        <v>196</v>
      </c>
      <c r="F338" s="15" t="s">
        <v>33</v>
      </c>
      <c r="G338" s="15" t="s">
        <v>35</v>
      </c>
      <c r="H338" s="16">
        <v>2007</v>
      </c>
      <c r="I338" s="15" t="s">
        <v>120</v>
      </c>
      <c r="J338" s="43"/>
      <c r="K338" s="43"/>
      <c r="L338" s="43"/>
      <c r="M338" s="47"/>
      <c r="N338" s="47"/>
      <c r="O338" s="47"/>
      <c r="P338" s="47"/>
      <c r="Q338" s="47"/>
      <c r="R338" s="47"/>
      <c r="S338" s="43">
        <v>3</v>
      </c>
      <c r="T338" s="43">
        <v>1</v>
      </c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3"/>
      <c r="AH338" s="43"/>
      <c r="AI338" s="43"/>
      <c r="AJ338" s="43"/>
      <c r="AK338" s="43"/>
      <c r="AL338" s="43"/>
      <c r="AM338" s="43"/>
      <c r="AN338" s="43"/>
      <c r="AO338" s="43"/>
      <c r="AP338" s="43"/>
      <c r="AQ338" s="43"/>
      <c r="AR338" s="43"/>
      <c r="AS338" s="43"/>
      <c r="AT338" s="20">
        <f t="shared" si="19"/>
        <v>4</v>
      </c>
    </row>
    <row r="339" spans="2:46" ht="13.5" customHeight="1" x14ac:dyDescent="0.2">
      <c r="B339" s="25" t="s">
        <v>10</v>
      </c>
      <c r="C339" s="41">
        <v>45</v>
      </c>
      <c r="D339" s="18"/>
      <c r="E339" s="13" t="s">
        <v>500</v>
      </c>
      <c r="F339" s="10" t="s">
        <v>8</v>
      </c>
      <c r="G339" s="10" t="s">
        <v>438</v>
      </c>
      <c r="H339" s="11">
        <v>2020</v>
      </c>
      <c r="I339" s="10" t="s">
        <v>362</v>
      </c>
      <c r="J339" s="47"/>
      <c r="K339" s="47"/>
      <c r="L339" s="47"/>
      <c r="M339" s="47"/>
      <c r="N339" s="47"/>
      <c r="O339" s="47"/>
      <c r="P339" s="47"/>
      <c r="Q339" s="47"/>
      <c r="R339" s="47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>
        <v>2</v>
      </c>
      <c r="AO339" s="43">
        <v>1</v>
      </c>
      <c r="AP339" s="43"/>
      <c r="AQ339" s="43"/>
      <c r="AR339" s="43"/>
      <c r="AS339" s="43"/>
      <c r="AT339" s="20">
        <f t="shared" si="19"/>
        <v>3</v>
      </c>
    </row>
    <row r="340" spans="2:46" ht="13.5" customHeight="1" x14ac:dyDescent="0.2">
      <c r="B340" s="25" t="s">
        <v>10</v>
      </c>
      <c r="C340" s="41">
        <v>45</v>
      </c>
      <c r="D340" s="18">
        <v>44</v>
      </c>
      <c r="E340" s="14" t="s">
        <v>355</v>
      </c>
      <c r="F340" s="15" t="s">
        <v>12</v>
      </c>
      <c r="G340" s="15" t="s">
        <v>11</v>
      </c>
      <c r="H340" s="16">
        <v>2006</v>
      </c>
      <c r="I340" s="15" t="s">
        <v>362</v>
      </c>
      <c r="J340" s="47"/>
      <c r="K340" s="47"/>
      <c r="L340" s="47"/>
      <c r="M340" s="47"/>
      <c r="N340" s="47"/>
      <c r="O340" s="47"/>
      <c r="P340" s="47"/>
      <c r="Q340" s="47"/>
      <c r="R340" s="47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3"/>
      <c r="AH340" s="43">
        <v>2</v>
      </c>
      <c r="AI340" s="43">
        <v>1</v>
      </c>
      <c r="AJ340" s="43"/>
      <c r="AK340" s="43"/>
      <c r="AL340" s="43"/>
      <c r="AM340" s="43"/>
      <c r="AN340" s="43"/>
      <c r="AO340" s="43"/>
      <c r="AP340" s="43"/>
      <c r="AQ340" s="43"/>
      <c r="AR340" s="43"/>
      <c r="AS340" s="43"/>
      <c r="AT340" s="20">
        <f t="shared" si="19"/>
        <v>3</v>
      </c>
    </row>
    <row r="341" spans="2:46" ht="13.5" customHeight="1" x14ac:dyDescent="0.2">
      <c r="B341" s="25" t="s">
        <v>10</v>
      </c>
      <c r="C341" s="41">
        <v>45</v>
      </c>
      <c r="D341" s="19">
        <v>44</v>
      </c>
      <c r="E341" s="14" t="s">
        <v>288</v>
      </c>
      <c r="F341" s="15" t="s">
        <v>12</v>
      </c>
      <c r="G341" s="15" t="s">
        <v>289</v>
      </c>
      <c r="H341" s="16">
        <v>1997</v>
      </c>
      <c r="I341" s="15" t="s">
        <v>290</v>
      </c>
      <c r="J341" s="47"/>
      <c r="K341" s="47"/>
      <c r="L341" s="47"/>
      <c r="M341" s="47"/>
      <c r="N341" s="47"/>
      <c r="O341" s="47"/>
      <c r="P341" s="43">
        <v>2</v>
      </c>
      <c r="Q341" s="43">
        <v>1</v>
      </c>
      <c r="R341" s="43"/>
      <c r="S341" s="47"/>
      <c r="T341" s="47"/>
      <c r="U341" s="47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  <c r="AN341" s="43"/>
      <c r="AO341" s="43"/>
      <c r="AP341" s="43"/>
      <c r="AQ341" s="43"/>
      <c r="AR341" s="43"/>
      <c r="AS341" s="43"/>
      <c r="AT341" s="20">
        <f t="shared" si="19"/>
        <v>3</v>
      </c>
    </row>
    <row r="342" spans="2:46" ht="13.5" customHeight="1" x14ac:dyDescent="0.2">
      <c r="B342" s="25" t="s">
        <v>10</v>
      </c>
      <c r="C342" s="41"/>
      <c r="D342" s="18"/>
      <c r="E342" s="14"/>
      <c r="F342" s="15"/>
      <c r="G342" s="15"/>
      <c r="H342" s="16"/>
      <c r="I342" s="15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3"/>
      <c r="AH342" s="43"/>
      <c r="AI342" s="43"/>
      <c r="AJ342" s="43"/>
      <c r="AK342" s="43"/>
      <c r="AL342" s="43"/>
      <c r="AM342" s="43"/>
      <c r="AN342" s="43"/>
      <c r="AO342" s="43"/>
      <c r="AP342" s="43"/>
      <c r="AQ342" s="43"/>
      <c r="AR342" s="43"/>
      <c r="AS342" s="43"/>
      <c r="AT342" s="20">
        <f t="shared" ref="AT342:AT343" si="20">SUM(J342:AS342)</f>
        <v>0</v>
      </c>
    </row>
    <row r="343" spans="2:46" ht="13.5" customHeight="1" thickBot="1" x14ac:dyDescent="0.25">
      <c r="B343" s="26" t="s">
        <v>10</v>
      </c>
      <c r="C343" s="42"/>
      <c r="D343" s="21"/>
      <c r="E343" s="27"/>
      <c r="F343" s="22"/>
      <c r="G343" s="22"/>
      <c r="H343" s="23"/>
      <c r="I343" s="22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  <c r="AG343" s="44"/>
      <c r="AH343" s="44"/>
      <c r="AI343" s="44"/>
      <c r="AJ343" s="44"/>
      <c r="AK343" s="44"/>
      <c r="AL343" s="44"/>
      <c r="AM343" s="44"/>
      <c r="AN343" s="44"/>
      <c r="AO343" s="44"/>
      <c r="AP343" s="44"/>
      <c r="AQ343" s="44"/>
      <c r="AR343" s="44"/>
      <c r="AS343" s="44"/>
      <c r="AT343" s="24">
        <f t="shared" si="20"/>
        <v>0</v>
      </c>
    </row>
    <row r="344" spans="2:46" ht="13.5" customHeight="1" thickBot="1" x14ac:dyDescent="0.25">
      <c r="B344" s="7"/>
      <c r="H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3"/>
    </row>
    <row r="345" spans="2:46" ht="13.5" customHeight="1" thickBot="1" x14ac:dyDescent="0.25">
      <c r="B345" s="28" t="s">
        <v>185</v>
      </c>
      <c r="C345" s="29" t="s">
        <v>21</v>
      </c>
      <c r="D345" s="30" t="s">
        <v>40</v>
      </c>
      <c r="E345" s="31" t="s">
        <v>0</v>
      </c>
      <c r="F345" s="31" t="s">
        <v>3</v>
      </c>
      <c r="G345" s="31" t="s">
        <v>1</v>
      </c>
      <c r="H345" s="29" t="s">
        <v>4</v>
      </c>
      <c r="I345" s="31" t="s">
        <v>5</v>
      </c>
      <c r="J345" s="29">
        <v>1</v>
      </c>
      <c r="K345" s="29" t="s">
        <v>78</v>
      </c>
      <c r="L345" s="29" t="s">
        <v>79</v>
      </c>
      <c r="M345" s="32">
        <v>2</v>
      </c>
      <c r="N345" s="32" t="s">
        <v>78</v>
      </c>
      <c r="O345" s="32" t="s">
        <v>79</v>
      </c>
      <c r="P345" s="29">
        <v>3</v>
      </c>
      <c r="Q345" s="29" t="s">
        <v>78</v>
      </c>
      <c r="R345" s="29" t="s">
        <v>79</v>
      </c>
      <c r="S345" s="32">
        <v>4</v>
      </c>
      <c r="T345" s="32" t="s">
        <v>78</v>
      </c>
      <c r="U345" s="32" t="s">
        <v>79</v>
      </c>
      <c r="V345" s="29">
        <v>5</v>
      </c>
      <c r="W345" s="29" t="s">
        <v>78</v>
      </c>
      <c r="X345" s="29" t="s">
        <v>79</v>
      </c>
      <c r="Y345" s="32">
        <v>6</v>
      </c>
      <c r="Z345" s="32" t="s">
        <v>78</v>
      </c>
      <c r="AA345" s="32" t="s">
        <v>79</v>
      </c>
      <c r="AB345" s="29">
        <v>7</v>
      </c>
      <c r="AC345" s="29" t="s">
        <v>78</v>
      </c>
      <c r="AD345" s="29" t="s">
        <v>79</v>
      </c>
      <c r="AE345" s="32">
        <v>8</v>
      </c>
      <c r="AF345" s="32" t="s">
        <v>78</v>
      </c>
      <c r="AG345" s="32" t="s">
        <v>79</v>
      </c>
      <c r="AH345" s="29">
        <v>9</v>
      </c>
      <c r="AI345" s="29" t="s">
        <v>78</v>
      </c>
      <c r="AJ345" s="29" t="s">
        <v>79</v>
      </c>
      <c r="AK345" s="32">
        <v>10</v>
      </c>
      <c r="AL345" s="32" t="s">
        <v>78</v>
      </c>
      <c r="AM345" s="32" t="s">
        <v>79</v>
      </c>
      <c r="AN345" s="29">
        <v>11</v>
      </c>
      <c r="AO345" s="29" t="s">
        <v>78</v>
      </c>
      <c r="AP345" s="29" t="s">
        <v>79</v>
      </c>
      <c r="AQ345" s="32">
        <v>12</v>
      </c>
      <c r="AR345" s="32" t="s">
        <v>78</v>
      </c>
      <c r="AS345" s="32" t="s">
        <v>79</v>
      </c>
      <c r="AT345" s="33" t="s">
        <v>20</v>
      </c>
    </row>
    <row r="346" spans="2:46" ht="13.5" customHeight="1" x14ac:dyDescent="0.2">
      <c r="B346" s="34" t="s">
        <v>195</v>
      </c>
      <c r="C346" s="39">
        <v>1</v>
      </c>
      <c r="D346" s="46">
        <v>1</v>
      </c>
      <c r="E346" s="35" t="s">
        <v>47</v>
      </c>
      <c r="F346" s="36" t="s">
        <v>17</v>
      </c>
      <c r="G346" s="36" t="s">
        <v>37</v>
      </c>
      <c r="H346" s="37">
        <v>2013</v>
      </c>
      <c r="I346" s="36" t="s">
        <v>31</v>
      </c>
      <c r="J346" s="49"/>
      <c r="K346" s="49"/>
      <c r="L346" s="49"/>
      <c r="M346" s="45">
        <v>10</v>
      </c>
      <c r="N346" s="45">
        <v>1</v>
      </c>
      <c r="O346" s="45"/>
      <c r="P346" s="45">
        <v>7</v>
      </c>
      <c r="Q346" s="45">
        <v>1</v>
      </c>
      <c r="R346" s="45"/>
      <c r="S346" s="45">
        <v>12</v>
      </c>
      <c r="T346" s="45">
        <v>1</v>
      </c>
      <c r="U346" s="45"/>
      <c r="V346" s="45">
        <v>18</v>
      </c>
      <c r="W346" s="45">
        <v>1</v>
      </c>
      <c r="X346" s="45">
        <v>1</v>
      </c>
      <c r="Y346" s="45">
        <v>25</v>
      </c>
      <c r="Z346" s="45">
        <v>1</v>
      </c>
      <c r="AA346" s="45"/>
      <c r="AB346" s="49"/>
      <c r="AC346" s="49"/>
      <c r="AD346" s="49"/>
      <c r="AE346" s="45">
        <v>25</v>
      </c>
      <c r="AF346" s="45">
        <v>1</v>
      </c>
      <c r="AG346" s="45">
        <v>1</v>
      </c>
      <c r="AH346" s="45">
        <v>18</v>
      </c>
      <c r="AI346" s="45">
        <v>1</v>
      </c>
      <c r="AJ346" s="45"/>
      <c r="AK346" s="45">
        <v>25</v>
      </c>
      <c r="AL346" s="45">
        <v>1</v>
      </c>
      <c r="AM346" s="45"/>
      <c r="AN346" s="45">
        <v>15</v>
      </c>
      <c r="AO346" s="45">
        <v>1</v>
      </c>
      <c r="AP346" s="45"/>
      <c r="AQ346" s="45"/>
      <c r="AR346" s="45"/>
      <c r="AS346" s="45"/>
      <c r="AT346" s="38">
        <f t="shared" ref="AT346:AT377" si="21">SUM(J346:AS346)</f>
        <v>166</v>
      </c>
    </row>
    <row r="347" spans="2:46" ht="13.5" customHeight="1" x14ac:dyDescent="0.2">
      <c r="B347" s="25" t="s">
        <v>10</v>
      </c>
      <c r="C347" s="40">
        <v>2</v>
      </c>
      <c r="D347" s="18">
        <v>2</v>
      </c>
      <c r="E347" s="13" t="s">
        <v>65</v>
      </c>
      <c r="F347" s="10" t="s">
        <v>54</v>
      </c>
      <c r="G347" s="10"/>
      <c r="H347" s="11"/>
      <c r="I347" s="10" t="s">
        <v>22</v>
      </c>
      <c r="J347" s="43">
        <v>18</v>
      </c>
      <c r="K347" s="43">
        <v>1</v>
      </c>
      <c r="L347" s="43"/>
      <c r="M347" s="43">
        <v>12</v>
      </c>
      <c r="N347" s="43">
        <v>1</v>
      </c>
      <c r="O347" s="43"/>
      <c r="P347" s="43">
        <v>25</v>
      </c>
      <c r="Q347" s="43">
        <v>1</v>
      </c>
      <c r="R347" s="43"/>
      <c r="S347" s="43">
        <v>25</v>
      </c>
      <c r="T347" s="43">
        <v>1</v>
      </c>
      <c r="U347" s="43">
        <v>1</v>
      </c>
      <c r="V347" s="47"/>
      <c r="W347" s="47"/>
      <c r="X347" s="47"/>
      <c r="Y347" s="47"/>
      <c r="Z347" s="47"/>
      <c r="AA347" s="47"/>
      <c r="AB347" s="43">
        <v>12</v>
      </c>
      <c r="AC347" s="43">
        <v>1</v>
      </c>
      <c r="AD347" s="43"/>
      <c r="AE347" s="43">
        <v>18</v>
      </c>
      <c r="AF347" s="43">
        <v>1</v>
      </c>
      <c r="AG347" s="43">
        <v>1</v>
      </c>
      <c r="AH347" s="47"/>
      <c r="AI347" s="47"/>
      <c r="AJ347" s="47"/>
      <c r="AK347" s="43"/>
      <c r="AL347" s="43"/>
      <c r="AM347" s="43"/>
      <c r="AN347" s="43">
        <v>10</v>
      </c>
      <c r="AO347" s="43">
        <v>1</v>
      </c>
      <c r="AP347" s="43"/>
      <c r="AQ347" s="43"/>
      <c r="AR347" s="43"/>
      <c r="AS347" s="43"/>
      <c r="AT347" s="20">
        <f t="shared" si="21"/>
        <v>129</v>
      </c>
    </row>
    <row r="348" spans="2:46" ht="13.5" customHeight="1" x14ac:dyDescent="0.2">
      <c r="B348" s="25" t="s">
        <v>10</v>
      </c>
      <c r="C348" s="40">
        <v>3</v>
      </c>
      <c r="D348" s="18">
        <v>3</v>
      </c>
      <c r="E348" s="13" t="s">
        <v>279</v>
      </c>
      <c r="F348" s="10" t="s">
        <v>33</v>
      </c>
      <c r="G348" s="10" t="s">
        <v>35</v>
      </c>
      <c r="H348" s="11">
        <v>1998</v>
      </c>
      <c r="I348" s="10" t="s">
        <v>32</v>
      </c>
      <c r="J348" s="47"/>
      <c r="K348" s="47"/>
      <c r="L348" s="47"/>
      <c r="M348" s="47"/>
      <c r="N348" s="47"/>
      <c r="O348" s="47"/>
      <c r="P348" s="43">
        <v>5</v>
      </c>
      <c r="Q348" s="43">
        <v>1</v>
      </c>
      <c r="R348" s="43"/>
      <c r="S348" s="43">
        <v>18</v>
      </c>
      <c r="T348" s="43">
        <v>1</v>
      </c>
      <c r="U348" s="43"/>
      <c r="V348" s="43">
        <v>15</v>
      </c>
      <c r="W348" s="43">
        <v>1</v>
      </c>
      <c r="X348" s="43"/>
      <c r="Y348" s="47"/>
      <c r="Z348" s="47"/>
      <c r="AA348" s="47"/>
      <c r="AB348" s="43"/>
      <c r="AC348" s="43"/>
      <c r="AD348" s="43"/>
      <c r="AE348" s="43">
        <v>15</v>
      </c>
      <c r="AF348" s="43">
        <v>1</v>
      </c>
      <c r="AG348" s="43"/>
      <c r="AH348" s="43">
        <v>25</v>
      </c>
      <c r="AI348" s="43">
        <v>1</v>
      </c>
      <c r="AJ348" s="43"/>
      <c r="AK348" s="43">
        <v>18</v>
      </c>
      <c r="AL348" s="43">
        <v>1</v>
      </c>
      <c r="AM348" s="43"/>
      <c r="AN348" s="43">
        <v>25</v>
      </c>
      <c r="AO348" s="43">
        <v>1</v>
      </c>
      <c r="AP348" s="43"/>
      <c r="AQ348" s="43"/>
      <c r="AR348" s="43"/>
      <c r="AS348" s="43"/>
      <c r="AT348" s="20">
        <f t="shared" si="21"/>
        <v>128</v>
      </c>
    </row>
    <row r="349" spans="2:46" ht="13.5" customHeight="1" x14ac:dyDescent="0.2">
      <c r="B349" s="25" t="s">
        <v>10</v>
      </c>
      <c r="C349" s="41">
        <v>4</v>
      </c>
      <c r="D349" s="18">
        <v>4</v>
      </c>
      <c r="E349" s="13" t="s">
        <v>249</v>
      </c>
      <c r="F349" s="10" t="s">
        <v>2</v>
      </c>
      <c r="G349" s="10" t="s">
        <v>84</v>
      </c>
      <c r="H349" s="11">
        <v>2014</v>
      </c>
      <c r="I349" s="10"/>
      <c r="J349" s="47"/>
      <c r="K349" s="47"/>
      <c r="L349" s="47"/>
      <c r="M349" s="43">
        <v>8</v>
      </c>
      <c r="N349" s="43">
        <v>1</v>
      </c>
      <c r="O349" s="43">
        <v>1</v>
      </c>
      <c r="P349" s="43">
        <v>15</v>
      </c>
      <c r="Q349" s="43">
        <v>1</v>
      </c>
      <c r="R349" s="43"/>
      <c r="S349" s="47"/>
      <c r="T349" s="47"/>
      <c r="U349" s="47"/>
      <c r="V349" s="47"/>
      <c r="W349" s="47"/>
      <c r="X349" s="47"/>
      <c r="Y349" s="43">
        <v>18</v>
      </c>
      <c r="Z349" s="43">
        <v>1</v>
      </c>
      <c r="AA349" s="43">
        <v>1</v>
      </c>
      <c r="AB349" s="43">
        <v>10</v>
      </c>
      <c r="AC349" s="43">
        <v>1</v>
      </c>
      <c r="AD349" s="43"/>
      <c r="AE349" s="43">
        <v>8</v>
      </c>
      <c r="AF349" s="43">
        <v>1</v>
      </c>
      <c r="AG349" s="43"/>
      <c r="AH349" s="43"/>
      <c r="AI349" s="43"/>
      <c r="AJ349" s="43"/>
      <c r="AK349" s="43"/>
      <c r="AL349" s="43"/>
      <c r="AM349" s="43"/>
      <c r="AN349" s="43">
        <v>6</v>
      </c>
      <c r="AO349" s="43">
        <v>1</v>
      </c>
      <c r="AP349" s="43"/>
      <c r="AQ349" s="43"/>
      <c r="AR349" s="43"/>
      <c r="AS349" s="43"/>
      <c r="AT349" s="20">
        <f t="shared" si="21"/>
        <v>73</v>
      </c>
    </row>
    <row r="350" spans="2:46" ht="13.5" customHeight="1" x14ac:dyDescent="0.2">
      <c r="B350" s="25" t="s">
        <v>10</v>
      </c>
      <c r="C350" s="41">
        <v>5</v>
      </c>
      <c r="D350" s="19">
        <v>5</v>
      </c>
      <c r="E350" s="13" t="s">
        <v>43</v>
      </c>
      <c r="F350" s="10" t="s">
        <v>8</v>
      </c>
      <c r="G350" s="10" t="s">
        <v>42</v>
      </c>
      <c r="H350" s="11">
        <v>2015</v>
      </c>
      <c r="I350" s="10" t="s">
        <v>163</v>
      </c>
      <c r="J350" s="43">
        <v>25</v>
      </c>
      <c r="K350" s="43">
        <v>1</v>
      </c>
      <c r="L350" s="43"/>
      <c r="M350" s="43">
        <v>25</v>
      </c>
      <c r="N350" s="43">
        <v>1</v>
      </c>
      <c r="O350" s="43"/>
      <c r="P350" s="47"/>
      <c r="Q350" s="47"/>
      <c r="R350" s="47"/>
      <c r="S350" s="43">
        <v>2</v>
      </c>
      <c r="T350" s="43">
        <v>1</v>
      </c>
      <c r="U350" s="43"/>
      <c r="V350" s="47"/>
      <c r="W350" s="47"/>
      <c r="X350" s="47"/>
      <c r="Y350" s="47"/>
      <c r="Z350" s="47"/>
      <c r="AA350" s="47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20">
        <f t="shared" si="21"/>
        <v>55</v>
      </c>
    </row>
    <row r="351" spans="2:46" ht="13.5" customHeight="1" x14ac:dyDescent="0.2">
      <c r="B351" s="25" t="s">
        <v>10</v>
      </c>
      <c r="C351" s="41">
        <v>6</v>
      </c>
      <c r="D351" s="18">
        <v>6</v>
      </c>
      <c r="E351" s="13" t="s">
        <v>355</v>
      </c>
      <c r="F351" s="10" t="s">
        <v>12</v>
      </c>
      <c r="G351" s="10" t="s">
        <v>11</v>
      </c>
      <c r="H351" s="11">
        <v>2006</v>
      </c>
      <c r="I351" s="10" t="s">
        <v>362</v>
      </c>
      <c r="J351" s="47"/>
      <c r="K351" s="47"/>
      <c r="L351" s="47"/>
      <c r="M351" s="47"/>
      <c r="N351" s="47"/>
      <c r="O351" s="47"/>
      <c r="P351" s="47"/>
      <c r="Q351" s="47"/>
      <c r="R351" s="47"/>
      <c r="S351" s="43">
        <v>8</v>
      </c>
      <c r="T351" s="43">
        <v>1</v>
      </c>
      <c r="U351" s="43"/>
      <c r="V351" s="43">
        <v>25</v>
      </c>
      <c r="W351" s="43">
        <v>1</v>
      </c>
      <c r="X351" s="43"/>
      <c r="Y351" s="43"/>
      <c r="Z351" s="43"/>
      <c r="AA351" s="43"/>
      <c r="AB351" s="43">
        <v>18</v>
      </c>
      <c r="AC351" s="43">
        <v>1</v>
      </c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  <c r="AN351" s="43"/>
      <c r="AO351" s="43"/>
      <c r="AP351" s="43"/>
      <c r="AQ351" s="43"/>
      <c r="AR351" s="43"/>
      <c r="AS351" s="43"/>
      <c r="AT351" s="20">
        <f t="shared" si="21"/>
        <v>54</v>
      </c>
    </row>
    <row r="352" spans="2:46" ht="13.5" customHeight="1" x14ac:dyDescent="0.2">
      <c r="B352" s="25" t="s">
        <v>10</v>
      </c>
      <c r="C352" s="41">
        <v>7</v>
      </c>
      <c r="D352" s="18">
        <v>7</v>
      </c>
      <c r="E352" s="13" t="s">
        <v>356</v>
      </c>
      <c r="F352" s="10" t="s">
        <v>12</v>
      </c>
      <c r="G352" s="10" t="s">
        <v>357</v>
      </c>
      <c r="H352" s="11">
        <v>1997</v>
      </c>
      <c r="I352" s="10" t="s">
        <v>72</v>
      </c>
      <c r="J352" s="47"/>
      <c r="K352" s="47"/>
      <c r="L352" s="47"/>
      <c r="M352" s="47"/>
      <c r="N352" s="47"/>
      <c r="O352" s="47"/>
      <c r="P352" s="47"/>
      <c r="Q352" s="47"/>
      <c r="R352" s="47"/>
      <c r="S352" s="43">
        <v>7</v>
      </c>
      <c r="T352" s="43">
        <v>1</v>
      </c>
      <c r="U352" s="43"/>
      <c r="V352" s="43"/>
      <c r="W352" s="43"/>
      <c r="X352" s="43"/>
      <c r="Y352" s="43">
        <v>8</v>
      </c>
      <c r="Z352" s="43">
        <v>1</v>
      </c>
      <c r="AA352" s="43"/>
      <c r="AB352" s="43">
        <v>25</v>
      </c>
      <c r="AC352" s="43">
        <v>1</v>
      </c>
      <c r="AD352" s="43">
        <v>1</v>
      </c>
      <c r="AE352" s="43"/>
      <c r="AF352" s="43"/>
      <c r="AG352" s="43"/>
      <c r="AH352" s="43"/>
      <c r="AI352" s="43"/>
      <c r="AJ352" s="43"/>
      <c r="AK352" s="43"/>
      <c r="AL352" s="43"/>
      <c r="AM352" s="43"/>
      <c r="AN352" s="43"/>
      <c r="AO352" s="43"/>
      <c r="AP352" s="43"/>
      <c r="AQ352" s="43"/>
      <c r="AR352" s="43"/>
      <c r="AS352" s="43"/>
      <c r="AT352" s="20">
        <f t="shared" si="21"/>
        <v>44</v>
      </c>
    </row>
    <row r="353" spans="2:46" ht="13.5" customHeight="1" x14ac:dyDescent="0.2">
      <c r="B353" s="25" t="s">
        <v>10</v>
      </c>
      <c r="C353" s="41">
        <v>8</v>
      </c>
      <c r="D353" s="18">
        <v>8</v>
      </c>
      <c r="E353" s="13" t="s">
        <v>38</v>
      </c>
      <c r="F353" s="10" t="s">
        <v>2</v>
      </c>
      <c r="G353" s="10" t="s">
        <v>23</v>
      </c>
      <c r="H353" s="11">
        <v>1992</v>
      </c>
      <c r="I353" s="10" t="s">
        <v>31</v>
      </c>
      <c r="J353" s="47"/>
      <c r="K353" s="47"/>
      <c r="L353" s="47"/>
      <c r="M353" s="47"/>
      <c r="N353" s="47"/>
      <c r="O353" s="47"/>
      <c r="P353" s="47"/>
      <c r="Q353" s="47"/>
      <c r="R353" s="47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>
        <v>12</v>
      </c>
      <c r="AF353" s="43">
        <v>1</v>
      </c>
      <c r="AG353" s="43">
        <v>1</v>
      </c>
      <c r="AH353" s="43">
        <v>12</v>
      </c>
      <c r="AI353" s="43">
        <v>1</v>
      </c>
      <c r="AJ353" s="43"/>
      <c r="AK353" s="43">
        <v>12</v>
      </c>
      <c r="AL353" s="43">
        <v>1</v>
      </c>
      <c r="AM353" s="43">
        <v>1</v>
      </c>
      <c r="AN353" s="43"/>
      <c r="AO353" s="43"/>
      <c r="AP353" s="43"/>
      <c r="AQ353" s="43"/>
      <c r="AR353" s="43"/>
      <c r="AS353" s="43"/>
      <c r="AT353" s="20">
        <f t="shared" si="21"/>
        <v>41</v>
      </c>
    </row>
    <row r="354" spans="2:46" ht="13.5" customHeight="1" x14ac:dyDescent="0.2">
      <c r="B354" s="25" t="s">
        <v>10</v>
      </c>
      <c r="C354" s="41">
        <v>9</v>
      </c>
      <c r="D354" s="18">
        <v>9</v>
      </c>
      <c r="E354" s="13" t="s">
        <v>248</v>
      </c>
      <c r="F354" s="10" t="s">
        <v>12</v>
      </c>
      <c r="G354" s="10" t="s">
        <v>11</v>
      </c>
      <c r="H354" s="11">
        <v>1998</v>
      </c>
      <c r="I354" s="10" t="s">
        <v>72</v>
      </c>
      <c r="J354" s="47"/>
      <c r="K354" s="47"/>
      <c r="L354" s="47"/>
      <c r="M354" s="43">
        <v>18</v>
      </c>
      <c r="N354" s="43">
        <v>1</v>
      </c>
      <c r="O354" s="43"/>
      <c r="P354" s="43">
        <v>10</v>
      </c>
      <c r="Q354" s="43">
        <v>1</v>
      </c>
      <c r="R354" s="43"/>
      <c r="S354" s="47"/>
      <c r="T354" s="47"/>
      <c r="U354" s="47"/>
      <c r="V354" s="43">
        <v>8</v>
      </c>
      <c r="W354" s="43">
        <v>1</v>
      </c>
      <c r="X354" s="43"/>
      <c r="Y354" s="47"/>
      <c r="Z354" s="47"/>
      <c r="AA354" s="47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  <c r="AN354" s="43"/>
      <c r="AO354" s="43"/>
      <c r="AP354" s="43"/>
      <c r="AQ354" s="43"/>
      <c r="AR354" s="43"/>
      <c r="AS354" s="43"/>
      <c r="AT354" s="20">
        <f t="shared" si="21"/>
        <v>39</v>
      </c>
    </row>
    <row r="355" spans="2:46" ht="13.5" customHeight="1" x14ac:dyDescent="0.2">
      <c r="B355" s="25" t="s">
        <v>10</v>
      </c>
      <c r="C355" s="41">
        <v>10</v>
      </c>
      <c r="D355" s="18">
        <v>10</v>
      </c>
      <c r="E355" s="13" t="s">
        <v>56</v>
      </c>
      <c r="F355" s="10" t="s">
        <v>17</v>
      </c>
      <c r="G355" s="10" t="s">
        <v>19</v>
      </c>
      <c r="H355" s="11">
        <v>2016</v>
      </c>
      <c r="I355" s="10" t="s">
        <v>334</v>
      </c>
      <c r="J355" s="47"/>
      <c r="K355" s="47"/>
      <c r="L355" s="47"/>
      <c r="M355" s="43">
        <v>2</v>
      </c>
      <c r="N355" s="43">
        <v>1</v>
      </c>
      <c r="O355" s="43"/>
      <c r="P355" s="47"/>
      <c r="Q355" s="47"/>
      <c r="R355" s="47"/>
      <c r="S355" s="43">
        <v>15</v>
      </c>
      <c r="T355" s="43">
        <v>1</v>
      </c>
      <c r="U355" s="43"/>
      <c r="V355" s="43"/>
      <c r="W355" s="43"/>
      <c r="X355" s="43"/>
      <c r="Y355" s="43">
        <v>12</v>
      </c>
      <c r="Z355" s="43">
        <v>1</v>
      </c>
      <c r="AA355" s="43">
        <v>1</v>
      </c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  <c r="AN355" s="43"/>
      <c r="AO355" s="43"/>
      <c r="AP355" s="43"/>
      <c r="AQ355" s="43"/>
      <c r="AR355" s="43"/>
      <c r="AS355" s="43"/>
      <c r="AT355" s="20">
        <f t="shared" si="21"/>
        <v>33</v>
      </c>
    </row>
    <row r="356" spans="2:46" ht="13.5" customHeight="1" x14ac:dyDescent="0.2">
      <c r="B356" s="25" t="s">
        <v>10</v>
      </c>
      <c r="C356" s="41">
        <v>11</v>
      </c>
      <c r="D356" s="19">
        <v>14</v>
      </c>
      <c r="E356" s="13" t="s">
        <v>210</v>
      </c>
      <c r="F356" s="10" t="s">
        <v>461</v>
      </c>
      <c r="G356" s="10" t="s">
        <v>462</v>
      </c>
      <c r="H356" s="11">
        <v>2018</v>
      </c>
      <c r="I356" s="10" t="s">
        <v>32</v>
      </c>
      <c r="J356" s="47"/>
      <c r="K356" s="47"/>
      <c r="L356" s="47"/>
      <c r="M356" s="43">
        <v>5</v>
      </c>
      <c r="N356" s="43">
        <v>1</v>
      </c>
      <c r="O356" s="43">
        <v>1</v>
      </c>
      <c r="P356" s="43">
        <v>4</v>
      </c>
      <c r="Q356" s="43">
        <v>1</v>
      </c>
      <c r="R356" s="43"/>
      <c r="S356" s="47"/>
      <c r="T356" s="47"/>
      <c r="U356" s="47"/>
      <c r="V356" s="47"/>
      <c r="W356" s="47"/>
      <c r="X356" s="47"/>
      <c r="Y356" s="43"/>
      <c r="Z356" s="43"/>
      <c r="AA356" s="43"/>
      <c r="AB356" s="43"/>
      <c r="AC356" s="43"/>
      <c r="AD356" s="43"/>
      <c r="AE356" s="43"/>
      <c r="AF356" s="43"/>
      <c r="AG356" s="43"/>
      <c r="AH356" s="43">
        <v>10</v>
      </c>
      <c r="AI356" s="43">
        <v>1</v>
      </c>
      <c r="AJ356" s="43"/>
      <c r="AK356" s="43"/>
      <c r="AL356" s="43"/>
      <c r="AM356" s="43"/>
      <c r="AN356" s="43">
        <v>8</v>
      </c>
      <c r="AO356" s="43">
        <v>1</v>
      </c>
      <c r="AP356" s="43"/>
      <c r="AQ356" s="43"/>
      <c r="AR356" s="43"/>
      <c r="AS356" s="43"/>
      <c r="AT356" s="20">
        <f t="shared" si="21"/>
        <v>32</v>
      </c>
    </row>
    <row r="357" spans="2:46" ht="13.5" customHeight="1" x14ac:dyDescent="0.2">
      <c r="B357" s="25" t="s">
        <v>10</v>
      </c>
      <c r="C357" s="41">
        <v>12</v>
      </c>
      <c r="D357" s="18">
        <v>11</v>
      </c>
      <c r="E357" s="13" t="s">
        <v>61</v>
      </c>
      <c r="F357" s="10" t="s">
        <v>8</v>
      </c>
      <c r="G357" s="10" t="s">
        <v>59</v>
      </c>
      <c r="H357" s="11">
        <v>2015</v>
      </c>
      <c r="I357" s="10" t="s">
        <v>48</v>
      </c>
      <c r="J357" s="47"/>
      <c r="K357" s="47"/>
      <c r="L357" s="47"/>
      <c r="M357" s="43">
        <v>15</v>
      </c>
      <c r="N357" s="43">
        <v>1</v>
      </c>
      <c r="O357" s="43"/>
      <c r="P357" s="43">
        <v>8</v>
      </c>
      <c r="Q357" s="43">
        <v>1</v>
      </c>
      <c r="R357" s="43"/>
      <c r="S357" s="47"/>
      <c r="T357" s="47"/>
      <c r="U357" s="47"/>
      <c r="V357" s="47"/>
      <c r="W357" s="47"/>
      <c r="X357" s="47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  <c r="AN357" s="43"/>
      <c r="AO357" s="43"/>
      <c r="AP357" s="43"/>
      <c r="AQ357" s="43"/>
      <c r="AR357" s="43"/>
      <c r="AS357" s="43"/>
      <c r="AT357" s="20">
        <f t="shared" si="21"/>
        <v>25</v>
      </c>
    </row>
    <row r="358" spans="2:46" ht="13.5" customHeight="1" x14ac:dyDescent="0.2">
      <c r="B358" s="25" t="s">
        <v>10</v>
      </c>
      <c r="C358" s="41">
        <v>12</v>
      </c>
      <c r="D358" s="18">
        <v>12</v>
      </c>
      <c r="E358" s="13" t="s">
        <v>80</v>
      </c>
      <c r="F358" s="10" t="s">
        <v>17</v>
      </c>
      <c r="G358" s="10" t="s">
        <v>19</v>
      </c>
      <c r="H358" s="11">
        <v>2013</v>
      </c>
      <c r="I358" s="10" t="s">
        <v>49</v>
      </c>
      <c r="J358" s="47"/>
      <c r="K358" s="47"/>
      <c r="L358" s="47"/>
      <c r="M358" s="43">
        <v>6</v>
      </c>
      <c r="N358" s="43">
        <v>1</v>
      </c>
      <c r="O358" s="43"/>
      <c r="P358" s="47"/>
      <c r="Q358" s="47"/>
      <c r="R358" s="47"/>
      <c r="S358" s="47"/>
      <c r="T358" s="47"/>
      <c r="U358" s="47"/>
      <c r="V358" s="43"/>
      <c r="W358" s="43"/>
      <c r="X358" s="43"/>
      <c r="Y358" s="43"/>
      <c r="Z358" s="43"/>
      <c r="AA358" s="43"/>
      <c r="AB358" s="43">
        <v>15</v>
      </c>
      <c r="AC358" s="43">
        <v>1</v>
      </c>
      <c r="AD358" s="43">
        <v>1</v>
      </c>
      <c r="AE358" s="43"/>
      <c r="AF358" s="43"/>
      <c r="AG358" s="43"/>
      <c r="AH358" s="43"/>
      <c r="AI358" s="43"/>
      <c r="AJ358" s="43"/>
      <c r="AK358" s="43"/>
      <c r="AL358" s="43"/>
      <c r="AM358" s="43"/>
      <c r="AN358" s="43"/>
      <c r="AO358" s="43"/>
      <c r="AP358" s="43"/>
      <c r="AQ358" s="43"/>
      <c r="AR358" s="43"/>
      <c r="AS358" s="43"/>
      <c r="AT358" s="20">
        <f t="shared" si="21"/>
        <v>24</v>
      </c>
    </row>
    <row r="359" spans="2:46" ht="13.5" customHeight="1" x14ac:dyDescent="0.2">
      <c r="B359" s="25" t="s">
        <v>10</v>
      </c>
      <c r="C359" s="41">
        <v>12</v>
      </c>
      <c r="D359" s="18">
        <v>12</v>
      </c>
      <c r="E359" s="13" t="s">
        <v>196</v>
      </c>
      <c r="F359" s="10" t="s">
        <v>33</v>
      </c>
      <c r="G359" s="10" t="s">
        <v>35</v>
      </c>
      <c r="H359" s="11">
        <v>2007</v>
      </c>
      <c r="I359" s="10" t="s">
        <v>120</v>
      </c>
      <c r="J359" s="43">
        <v>10</v>
      </c>
      <c r="K359" s="43">
        <v>1</v>
      </c>
      <c r="L359" s="43"/>
      <c r="M359" s="43">
        <v>3</v>
      </c>
      <c r="N359" s="43">
        <v>1</v>
      </c>
      <c r="O359" s="43">
        <v>1</v>
      </c>
      <c r="P359" s="43">
        <v>6</v>
      </c>
      <c r="Q359" s="43">
        <v>1</v>
      </c>
      <c r="R359" s="43">
        <v>1</v>
      </c>
      <c r="S359" s="47"/>
      <c r="T359" s="47"/>
      <c r="U359" s="47"/>
      <c r="V359" s="47"/>
      <c r="W359" s="47"/>
      <c r="X359" s="47"/>
      <c r="Y359" s="47"/>
      <c r="Z359" s="47"/>
      <c r="AA359" s="47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  <c r="AN359" s="43"/>
      <c r="AO359" s="43"/>
      <c r="AP359" s="43"/>
      <c r="AQ359" s="43"/>
      <c r="AR359" s="43"/>
      <c r="AS359" s="43"/>
      <c r="AT359" s="20">
        <f t="shared" si="21"/>
        <v>24</v>
      </c>
    </row>
    <row r="360" spans="2:46" ht="13.5" customHeight="1" x14ac:dyDescent="0.2">
      <c r="B360" s="25" t="s">
        <v>10</v>
      </c>
      <c r="C360" s="41">
        <v>14</v>
      </c>
      <c r="D360" s="19">
        <v>14</v>
      </c>
      <c r="E360" s="13" t="s">
        <v>128</v>
      </c>
      <c r="F360" s="10" t="s">
        <v>129</v>
      </c>
      <c r="G360" s="10" t="s">
        <v>130</v>
      </c>
      <c r="H360" s="11">
        <v>2010</v>
      </c>
      <c r="I360" s="10" t="s">
        <v>31</v>
      </c>
      <c r="J360" s="43">
        <v>15</v>
      </c>
      <c r="K360" s="43">
        <v>1</v>
      </c>
      <c r="L360" s="43">
        <v>1</v>
      </c>
      <c r="M360" s="47"/>
      <c r="N360" s="47"/>
      <c r="O360" s="47"/>
      <c r="P360" s="47"/>
      <c r="Q360" s="47"/>
      <c r="R360" s="47"/>
      <c r="S360" s="43">
        <v>4</v>
      </c>
      <c r="T360" s="43">
        <v>1</v>
      </c>
      <c r="U360" s="43">
        <v>1</v>
      </c>
      <c r="V360" s="47"/>
      <c r="W360" s="47"/>
      <c r="X360" s="47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  <c r="AN360" s="43"/>
      <c r="AO360" s="43"/>
      <c r="AP360" s="43"/>
      <c r="AQ360" s="43"/>
      <c r="AR360" s="43"/>
      <c r="AS360" s="43"/>
      <c r="AT360" s="20">
        <f t="shared" si="21"/>
        <v>23</v>
      </c>
    </row>
    <row r="361" spans="2:46" ht="13.5" customHeight="1" x14ac:dyDescent="0.2">
      <c r="B361" s="25" t="s">
        <v>10</v>
      </c>
      <c r="C361" s="41">
        <v>15</v>
      </c>
      <c r="D361" s="18">
        <v>34</v>
      </c>
      <c r="E361" s="13" t="s">
        <v>118</v>
      </c>
      <c r="F361" s="10" t="s">
        <v>33</v>
      </c>
      <c r="G361" s="10" t="s">
        <v>35</v>
      </c>
      <c r="H361" s="11"/>
      <c r="I361" s="10" t="s">
        <v>32</v>
      </c>
      <c r="J361" s="47"/>
      <c r="K361" s="47"/>
      <c r="L361" s="47"/>
      <c r="M361" s="47"/>
      <c r="N361" s="47"/>
      <c r="O361" s="47"/>
      <c r="P361" s="47"/>
      <c r="Q361" s="47"/>
      <c r="R361" s="47"/>
      <c r="S361" s="43">
        <v>6</v>
      </c>
      <c r="T361" s="43">
        <v>1</v>
      </c>
      <c r="U361" s="43">
        <v>1</v>
      </c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  <c r="AN361" s="43">
        <v>12</v>
      </c>
      <c r="AO361" s="43">
        <v>1</v>
      </c>
      <c r="AP361" s="43"/>
      <c r="AQ361" s="43"/>
      <c r="AR361" s="43"/>
      <c r="AS361" s="43"/>
      <c r="AT361" s="20">
        <f t="shared" si="21"/>
        <v>21</v>
      </c>
    </row>
    <row r="362" spans="2:46" ht="13.5" customHeight="1" x14ac:dyDescent="0.2">
      <c r="B362" s="25" t="s">
        <v>10</v>
      </c>
      <c r="C362" s="41">
        <v>15</v>
      </c>
      <c r="D362" s="19">
        <v>16</v>
      </c>
      <c r="E362" s="13" t="s">
        <v>159</v>
      </c>
      <c r="F362" s="10" t="s">
        <v>2</v>
      </c>
      <c r="G362" s="10" t="s">
        <v>160</v>
      </c>
      <c r="H362" s="11">
        <v>1995</v>
      </c>
      <c r="I362" s="10" t="s">
        <v>158</v>
      </c>
      <c r="J362" s="43">
        <v>12</v>
      </c>
      <c r="K362" s="43">
        <v>1</v>
      </c>
      <c r="L362" s="43"/>
      <c r="M362" s="43">
        <v>7</v>
      </c>
      <c r="N362" s="43">
        <v>1</v>
      </c>
      <c r="O362" s="43"/>
      <c r="P362" s="47"/>
      <c r="Q362" s="47"/>
      <c r="R362" s="47"/>
      <c r="S362" s="47"/>
      <c r="T362" s="47"/>
      <c r="U362" s="47"/>
      <c r="V362" s="47"/>
      <c r="W362" s="47"/>
      <c r="X362" s="47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  <c r="AN362" s="43"/>
      <c r="AO362" s="43"/>
      <c r="AP362" s="43"/>
      <c r="AQ362" s="43"/>
      <c r="AR362" s="43"/>
      <c r="AS362" s="43"/>
      <c r="AT362" s="20">
        <f t="shared" si="21"/>
        <v>21</v>
      </c>
    </row>
    <row r="363" spans="2:46" ht="13.5" customHeight="1" x14ac:dyDescent="0.2">
      <c r="B363" s="25" t="s">
        <v>10</v>
      </c>
      <c r="C363" s="41">
        <v>17</v>
      </c>
      <c r="D363" s="18"/>
      <c r="E363" s="13" t="s">
        <v>496</v>
      </c>
      <c r="F363" s="10" t="s">
        <v>33</v>
      </c>
      <c r="G363" s="10" t="s">
        <v>35</v>
      </c>
      <c r="H363" s="11">
        <v>1998</v>
      </c>
      <c r="I363" s="10" t="s">
        <v>32</v>
      </c>
      <c r="J363" s="47"/>
      <c r="K363" s="47"/>
      <c r="L363" s="47"/>
      <c r="M363" s="47"/>
      <c r="N363" s="47"/>
      <c r="O363" s="47"/>
      <c r="P363" s="47"/>
      <c r="Q363" s="47"/>
      <c r="R363" s="47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  <c r="AN363" s="43">
        <v>18</v>
      </c>
      <c r="AO363" s="43">
        <v>1</v>
      </c>
      <c r="AP363" s="43"/>
      <c r="AQ363" s="43"/>
      <c r="AR363" s="43"/>
      <c r="AS363" s="43"/>
      <c r="AT363" s="20">
        <f t="shared" si="21"/>
        <v>19</v>
      </c>
    </row>
    <row r="364" spans="2:46" ht="13.5" customHeight="1" x14ac:dyDescent="0.2">
      <c r="B364" s="25" t="s">
        <v>10</v>
      </c>
      <c r="C364" s="41">
        <v>17</v>
      </c>
      <c r="D364" s="18">
        <v>17</v>
      </c>
      <c r="E364" s="13" t="s">
        <v>207</v>
      </c>
      <c r="F364" s="10" t="s">
        <v>117</v>
      </c>
      <c r="G364" s="10" t="s">
        <v>208</v>
      </c>
      <c r="H364" s="11">
        <v>2017</v>
      </c>
      <c r="I364" s="10" t="s">
        <v>203</v>
      </c>
      <c r="J364" s="47"/>
      <c r="K364" s="47"/>
      <c r="L364" s="47"/>
      <c r="M364" s="47"/>
      <c r="N364" s="47"/>
      <c r="O364" s="47"/>
      <c r="P364" s="43">
        <v>18</v>
      </c>
      <c r="Q364" s="43">
        <v>1</v>
      </c>
      <c r="R364" s="43"/>
      <c r="S364" s="47"/>
      <c r="T364" s="47"/>
      <c r="U364" s="47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  <c r="AN364" s="43"/>
      <c r="AO364" s="43"/>
      <c r="AP364" s="43"/>
      <c r="AQ364" s="43"/>
      <c r="AR364" s="43"/>
      <c r="AS364" s="43"/>
      <c r="AT364" s="20">
        <f t="shared" si="21"/>
        <v>19</v>
      </c>
    </row>
    <row r="365" spans="2:46" ht="13.5" customHeight="1" x14ac:dyDescent="0.2">
      <c r="B365" s="25" t="s">
        <v>10</v>
      </c>
      <c r="C365" s="41">
        <v>19</v>
      </c>
      <c r="D365" s="18">
        <v>18</v>
      </c>
      <c r="E365" s="13" t="s">
        <v>345</v>
      </c>
      <c r="F365" s="10" t="s">
        <v>12</v>
      </c>
      <c r="G365" s="10" t="s">
        <v>351</v>
      </c>
      <c r="H365" s="11">
        <v>2001</v>
      </c>
      <c r="I365" s="10" t="s">
        <v>81</v>
      </c>
      <c r="J365" s="47"/>
      <c r="K365" s="47"/>
      <c r="L365" s="47"/>
      <c r="M365" s="47"/>
      <c r="N365" s="47"/>
      <c r="O365" s="47"/>
      <c r="P365" s="47"/>
      <c r="Q365" s="47"/>
      <c r="R365" s="47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>
        <v>15</v>
      </c>
      <c r="AL365" s="43">
        <v>1</v>
      </c>
      <c r="AM365" s="43"/>
      <c r="AN365" s="43"/>
      <c r="AO365" s="43"/>
      <c r="AP365" s="43"/>
      <c r="AQ365" s="43"/>
      <c r="AR365" s="43"/>
      <c r="AS365" s="43"/>
      <c r="AT365" s="20">
        <f t="shared" si="21"/>
        <v>16</v>
      </c>
    </row>
    <row r="366" spans="2:46" ht="13.5" customHeight="1" x14ac:dyDescent="0.2">
      <c r="B366" s="25" t="s">
        <v>10</v>
      </c>
      <c r="C366" s="41">
        <v>19</v>
      </c>
      <c r="D366" s="18">
        <v>18</v>
      </c>
      <c r="E366" s="13" t="s">
        <v>460</v>
      </c>
      <c r="F366" s="10" t="s">
        <v>33</v>
      </c>
      <c r="G366" s="10" t="s">
        <v>35</v>
      </c>
      <c r="H366" s="11">
        <v>1992</v>
      </c>
      <c r="I366" s="10" t="s">
        <v>32</v>
      </c>
      <c r="J366" s="47"/>
      <c r="K366" s="47"/>
      <c r="L366" s="47"/>
      <c r="M366" s="47"/>
      <c r="N366" s="47"/>
      <c r="O366" s="47"/>
      <c r="P366" s="47"/>
      <c r="Q366" s="47"/>
      <c r="R366" s="47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>
        <v>15</v>
      </c>
      <c r="AI366" s="43">
        <v>1</v>
      </c>
      <c r="AJ366" s="43"/>
      <c r="AK366" s="43"/>
      <c r="AL366" s="43"/>
      <c r="AM366" s="43"/>
      <c r="AN366" s="43"/>
      <c r="AO366" s="43"/>
      <c r="AP366" s="43"/>
      <c r="AQ366" s="43"/>
      <c r="AR366" s="43"/>
      <c r="AS366" s="43"/>
      <c r="AT366" s="20">
        <f t="shared" si="21"/>
        <v>16</v>
      </c>
    </row>
    <row r="367" spans="2:46" ht="13.5" customHeight="1" x14ac:dyDescent="0.2">
      <c r="B367" s="25" t="s">
        <v>10</v>
      </c>
      <c r="C367" s="41">
        <v>19</v>
      </c>
      <c r="D367" s="18">
        <v>18</v>
      </c>
      <c r="E367" s="13" t="s">
        <v>392</v>
      </c>
      <c r="F367" s="10" t="s">
        <v>12</v>
      </c>
      <c r="G367" s="10" t="s">
        <v>11</v>
      </c>
      <c r="H367" s="11">
        <v>2014</v>
      </c>
      <c r="I367" s="10" t="s">
        <v>81</v>
      </c>
      <c r="J367" s="47"/>
      <c r="K367" s="47"/>
      <c r="L367" s="47"/>
      <c r="M367" s="47"/>
      <c r="N367" s="47"/>
      <c r="O367" s="47"/>
      <c r="P367" s="47"/>
      <c r="Q367" s="47"/>
      <c r="R367" s="47"/>
      <c r="S367" s="43"/>
      <c r="T367" s="43"/>
      <c r="U367" s="43"/>
      <c r="V367" s="43"/>
      <c r="W367" s="43"/>
      <c r="X367" s="43"/>
      <c r="Y367" s="43">
        <v>15</v>
      </c>
      <c r="Z367" s="43">
        <v>1</v>
      </c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20">
        <f t="shared" si="21"/>
        <v>16</v>
      </c>
    </row>
    <row r="368" spans="2:46" ht="13.5" customHeight="1" x14ac:dyDescent="0.2">
      <c r="B368" s="25" t="s">
        <v>10</v>
      </c>
      <c r="C368" s="41">
        <v>22</v>
      </c>
      <c r="D368" s="18">
        <v>21</v>
      </c>
      <c r="E368" s="13" t="s">
        <v>278</v>
      </c>
      <c r="F368" s="10" t="s">
        <v>17</v>
      </c>
      <c r="G368" s="10" t="s">
        <v>19</v>
      </c>
      <c r="H368" s="11">
        <v>2014</v>
      </c>
      <c r="I368" s="10"/>
      <c r="J368" s="47"/>
      <c r="K368" s="47"/>
      <c r="L368" s="47"/>
      <c r="M368" s="47"/>
      <c r="N368" s="47"/>
      <c r="O368" s="47"/>
      <c r="P368" s="43">
        <v>12</v>
      </c>
      <c r="Q368" s="43">
        <v>1</v>
      </c>
      <c r="R368" s="43">
        <v>1</v>
      </c>
      <c r="S368" s="47"/>
      <c r="T368" s="47"/>
      <c r="U368" s="47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  <c r="AN368" s="43"/>
      <c r="AO368" s="43"/>
      <c r="AP368" s="43"/>
      <c r="AQ368" s="43"/>
      <c r="AR368" s="43"/>
      <c r="AS368" s="43"/>
      <c r="AT368" s="20">
        <f t="shared" si="21"/>
        <v>14</v>
      </c>
    </row>
    <row r="369" spans="2:46" ht="13.5" customHeight="1" x14ac:dyDescent="0.2">
      <c r="B369" s="25" t="s">
        <v>10</v>
      </c>
      <c r="C369" s="41">
        <v>23</v>
      </c>
      <c r="D369" s="18">
        <v>22</v>
      </c>
      <c r="E369" s="13" t="s">
        <v>161</v>
      </c>
      <c r="F369" s="10" t="s">
        <v>2</v>
      </c>
      <c r="G369" s="10" t="s">
        <v>162</v>
      </c>
      <c r="H369" s="11">
        <v>1988</v>
      </c>
      <c r="I369" s="10" t="s">
        <v>444</v>
      </c>
      <c r="J369" s="43">
        <v>5</v>
      </c>
      <c r="K369" s="43">
        <v>1</v>
      </c>
      <c r="L369" s="43"/>
      <c r="M369" s="47"/>
      <c r="N369" s="47"/>
      <c r="O369" s="47"/>
      <c r="P369" s="47"/>
      <c r="Q369" s="47"/>
      <c r="R369" s="47"/>
      <c r="S369" s="47"/>
      <c r="T369" s="47"/>
      <c r="U369" s="47"/>
      <c r="V369" s="43"/>
      <c r="W369" s="43"/>
      <c r="X369" s="43"/>
      <c r="Y369" s="43"/>
      <c r="Z369" s="43"/>
      <c r="AA369" s="43"/>
      <c r="AB369" s="43">
        <v>6</v>
      </c>
      <c r="AC369" s="43">
        <v>1</v>
      </c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  <c r="AN369" s="43"/>
      <c r="AO369" s="43"/>
      <c r="AP369" s="43"/>
      <c r="AQ369" s="43"/>
      <c r="AR369" s="43"/>
      <c r="AS369" s="43"/>
      <c r="AT369" s="20">
        <f t="shared" si="21"/>
        <v>13</v>
      </c>
    </row>
    <row r="370" spans="2:46" ht="13.5" customHeight="1" x14ac:dyDescent="0.2">
      <c r="B370" s="25" t="s">
        <v>10</v>
      </c>
      <c r="C370" s="41">
        <v>23</v>
      </c>
      <c r="D370" s="18">
        <v>22</v>
      </c>
      <c r="E370" s="13" t="s">
        <v>363</v>
      </c>
      <c r="F370" s="10" t="s">
        <v>12</v>
      </c>
      <c r="G370" s="10" t="s">
        <v>11</v>
      </c>
      <c r="H370" s="11">
        <v>2008</v>
      </c>
      <c r="I370" s="10" t="s">
        <v>72</v>
      </c>
      <c r="J370" s="47"/>
      <c r="K370" s="47"/>
      <c r="L370" s="47"/>
      <c r="M370" s="47"/>
      <c r="N370" s="47"/>
      <c r="O370" s="47"/>
      <c r="P370" s="47"/>
      <c r="Q370" s="47"/>
      <c r="R370" s="47"/>
      <c r="S370" s="43"/>
      <c r="T370" s="43"/>
      <c r="U370" s="43"/>
      <c r="V370" s="43">
        <v>12</v>
      </c>
      <c r="W370" s="43">
        <v>1</v>
      </c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  <c r="AN370" s="43"/>
      <c r="AO370" s="43"/>
      <c r="AP370" s="43"/>
      <c r="AQ370" s="43"/>
      <c r="AR370" s="43"/>
      <c r="AS370" s="43"/>
      <c r="AT370" s="20">
        <f t="shared" si="21"/>
        <v>13</v>
      </c>
    </row>
    <row r="371" spans="2:46" ht="13.5" customHeight="1" x14ac:dyDescent="0.2">
      <c r="B371" s="25" t="s">
        <v>10</v>
      </c>
      <c r="C371" s="41">
        <v>25</v>
      </c>
      <c r="D371" s="18">
        <v>24</v>
      </c>
      <c r="E371" s="13" t="s">
        <v>492</v>
      </c>
      <c r="F371" s="10" t="s">
        <v>134</v>
      </c>
      <c r="G371" s="10" t="s">
        <v>135</v>
      </c>
      <c r="H371" s="11">
        <v>1998</v>
      </c>
      <c r="I371" s="10" t="s">
        <v>48</v>
      </c>
      <c r="J371" s="47"/>
      <c r="K371" s="47"/>
      <c r="L371" s="47"/>
      <c r="M371" s="47"/>
      <c r="N371" s="47"/>
      <c r="O371" s="47"/>
      <c r="P371" s="47"/>
      <c r="Q371" s="47"/>
      <c r="R371" s="47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>
        <v>10</v>
      </c>
      <c r="AL371" s="43">
        <v>1</v>
      </c>
      <c r="AM371" s="43"/>
      <c r="AN371" s="43"/>
      <c r="AO371" s="43"/>
      <c r="AP371" s="43"/>
      <c r="AQ371" s="43"/>
      <c r="AR371" s="43"/>
      <c r="AS371" s="43"/>
      <c r="AT371" s="20">
        <f t="shared" si="21"/>
        <v>11</v>
      </c>
    </row>
    <row r="372" spans="2:46" ht="13.5" customHeight="1" x14ac:dyDescent="0.2">
      <c r="B372" s="25" t="s">
        <v>10</v>
      </c>
      <c r="C372" s="41">
        <v>25</v>
      </c>
      <c r="D372" s="18">
        <v>24</v>
      </c>
      <c r="E372" s="13" t="s">
        <v>451</v>
      </c>
      <c r="F372" s="10" t="s">
        <v>12</v>
      </c>
      <c r="G372" s="10" t="s">
        <v>11</v>
      </c>
      <c r="H372" s="11">
        <v>1999</v>
      </c>
      <c r="I372" s="10" t="s">
        <v>452</v>
      </c>
      <c r="J372" s="47"/>
      <c r="K372" s="47"/>
      <c r="L372" s="47"/>
      <c r="M372" s="47"/>
      <c r="N372" s="47"/>
      <c r="O372" s="47"/>
      <c r="P372" s="47"/>
      <c r="Q372" s="47"/>
      <c r="R372" s="47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>
        <v>10</v>
      </c>
      <c r="AF372" s="43">
        <v>1</v>
      </c>
      <c r="AG372" s="43"/>
      <c r="AH372" s="43"/>
      <c r="AI372" s="43"/>
      <c r="AJ372" s="43"/>
      <c r="AK372" s="43"/>
      <c r="AL372" s="43"/>
      <c r="AM372" s="43"/>
      <c r="AN372" s="43"/>
      <c r="AO372" s="43"/>
      <c r="AP372" s="43"/>
      <c r="AQ372" s="43"/>
      <c r="AR372" s="43"/>
      <c r="AS372" s="43"/>
      <c r="AT372" s="20">
        <f t="shared" si="21"/>
        <v>11</v>
      </c>
    </row>
    <row r="373" spans="2:46" ht="13.5" customHeight="1" x14ac:dyDescent="0.2">
      <c r="B373" s="25" t="s">
        <v>10</v>
      </c>
      <c r="C373" s="41">
        <v>25</v>
      </c>
      <c r="D373" s="18">
        <v>24</v>
      </c>
      <c r="E373" s="13" t="s">
        <v>364</v>
      </c>
      <c r="F373" s="10" t="s">
        <v>54</v>
      </c>
      <c r="G373" s="10" t="s">
        <v>116</v>
      </c>
      <c r="H373" s="11">
        <v>2011</v>
      </c>
      <c r="I373" s="10" t="s">
        <v>365</v>
      </c>
      <c r="J373" s="47"/>
      <c r="K373" s="47"/>
      <c r="L373" s="47"/>
      <c r="M373" s="47"/>
      <c r="N373" s="47"/>
      <c r="O373" s="47"/>
      <c r="P373" s="47"/>
      <c r="Q373" s="47"/>
      <c r="R373" s="47"/>
      <c r="S373" s="43"/>
      <c r="T373" s="43"/>
      <c r="U373" s="43"/>
      <c r="V373" s="43">
        <v>10</v>
      </c>
      <c r="W373" s="43">
        <v>1</v>
      </c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  <c r="AN373" s="43"/>
      <c r="AO373" s="43"/>
      <c r="AP373" s="43"/>
      <c r="AQ373" s="43"/>
      <c r="AR373" s="43"/>
      <c r="AS373" s="43"/>
      <c r="AT373" s="20">
        <f t="shared" si="21"/>
        <v>11</v>
      </c>
    </row>
    <row r="374" spans="2:46" ht="13.5" customHeight="1" x14ac:dyDescent="0.2">
      <c r="B374" s="25" t="s">
        <v>10</v>
      </c>
      <c r="C374" s="41">
        <v>25</v>
      </c>
      <c r="D374" s="18">
        <v>24</v>
      </c>
      <c r="E374" s="13" t="s">
        <v>354</v>
      </c>
      <c r="F374" s="10" t="s">
        <v>2</v>
      </c>
      <c r="G374" s="10" t="s">
        <v>84</v>
      </c>
      <c r="H374" s="11">
        <v>1990</v>
      </c>
      <c r="I374" s="10" t="s">
        <v>99</v>
      </c>
      <c r="J374" s="47"/>
      <c r="K374" s="47"/>
      <c r="L374" s="47"/>
      <c r="M374" s="47"/>
      <c r="N374" s="47"/>
      <c r="O374" s="47"/>
      <c r="P374" s="47"/>
      <c r="Q374" s="47"/>
      <c r="R374" s="47"/>
      <c r="S374" s="43">
        <v>10</v>
      </c>
      <c r="T374" s="43">
        <v>1</v>
      </c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  <c r="AN374" s="43"/>
      <c r="AO374" s="43"/>
      <c r="AP374" s="43"/>
      <c r="AQ374" s="43"/>
      <c r="AR374" s="43"/>
      <c r="AS374" s="43"/>
      <c r="AT374" s="20">
        <f t="shared" si="21"/>
        <v>11</v>
      </c>
    </row>
    <row r="375" spans="2:46" ht="13.5" customHeight="1" x14ac:dyDescent="0.2">
      <c r="B375" s="25" t="s">
        <v>10</v>
      </c>
      <c r="C375" s="41">
        <v>29</v>
      </c>
      <c r="D375" s="18">
        <v>28</v>
      </c>
      <c r="E375" s="13" t="s">
        <v>440</v>
      </c>
      <c r="F375" s="10" t="s">
        <v>138</v>
      </c>
      <c r="G375" s="10" t="s">
        <v>441</v>
      </c>
      <c r="H375" s="11"/>
      <c r="I375" s="10" t="s">
        <v>22</v>
      </c>
      <c r="J375" s="47"/>
      <c r="K375" s="47"/>
      <c r="L375" s="47"/>
      <c r="M375" s="47"/>
      <c r="N375" s="47"/>
      <c r="O375" s="47"/>
      <c r="P375" s="47"/>
      <c r="Q375" s="47"/>
      <c r="R375" s="47"/>
      <c r="S375" s="43"/>
      <c r="T375" s="43"/>
      <c r="U375" s="43"/>
      <c r="V375" s="43"/>
      <c r="W375" s="43"/>
      <c r="X375" s="43"/>
      <c r="Y375" s="43"/>
      <c r="Z375" s="43"/>
      <c r="AA375" s="43"/>
      <c r="AB375" s="43">
        <v>8</v>
      </c>
      <c r="AC375" s="43">
        <v>1</v>
      </c>
      <c r="AD375" s="43">
        <v>1</v>
      </c>
      <c r="AE375" s="43"/>
      <c r="AF375" s="43"/>
      <c r="AG375" s="43"/>
      <c r="AH375" s="43"/>
      <c r="AI375" s="43"/>
      <c r="AJ375" s="43"/>
      <c r="AK375" s="43"/>
      <c r="AL375" s="43"/>
      <c r="AM375" s="43"/>
      <c r="AN375" s="43"/>
      <c r="AO375" s="43"/>
      <c r="AP375" s="43"/>
      <c r="AQ375" s="43"/>
      <c r="AR375" s="43"/>
      <c r="AS375" s="43"/>
      <c r="AT375" s="20">
        <f t="shared" si="21"/>
        <v>10</v>
      </c>
    </row>
    <row r="376" spans="2:46" ht="13.5" customHeight="1" x14ac:dyDescent="0.2">
      <c r="B376" s="25" t="s">
        <v>10</v>
      </c>
      <c r="C376" s="41">
        <v>29</v>
      </c>
      <c r="D376" s="18">
        <v>28</v>
      </c>
      <c r="E376" s="13" t="s">
        <v>393</v>
      </c>
      <c r="F376" s="10" t="s">
        <v>2</v>
      </c>
      <c r="G376" s="10" t="s">
        <v>394</v>
      </c>
      <c r="H376" s="11">
        <v>2001</v>
      </c>
      <c r="I376" s="10" t="s">
        <v>48</v>
      </c>
      <c r="J376" s="47"/>
      <c r="K376" s="47"/>
      <c r="L376" s="47"/>
      <c r="M376" s="47"/>
      <c r="N376" s="47"/>
      <c r="O376" s="47"/>
      <c r="P376" s="47"/>
      <c r="Q376" s="47"/>
      <c r="R376" s="47"/>
      <c r="S376" s="43"/>
      <c r="T376" s="43"/>
      <c r="U376" s="43"/>
      <c r="V376" s="43"/>
      <c r="W376" s="43"/>
      <c r="X376" s="43"/>
      <c r="Y376" s="43">
        <v>10</v>
      </c>
      <c r="Z376" s="50">
        <v>0</v>
      </c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  <c r="AN376" s="43"/>
      <c r="AO376" s="43"/>
      <c r="AP376" s="43"/>
      <c r="AQ376" s="43"/>
      <c r="AR376" s="43"/>
      <c r="AS376" s="43"/>
      <c r="AT376" s="20">
        <f t="shared" si="21"/>
        <v>10</v>
      </c>
    </row>
    <row r="377" spans="2:46" ht="13.5" customHeight="1" x14ac:dyDescent="0.2">
      <c r="B377" s="25" t="s">
        <v>10</v>
      </c>
      <c r="C377" s="41">
        <v>31</v>
      </c>
      <c r="D377" s="18">
        <v>30</v>
      </c>
      <c r="E377" s="13" t="s">
        <v>493</v>
      </c>
      <c r="F377" s="10" t="s">
        <v>33</v>
      </c>
      <c r="G377" s="10" t="s">
        <v>35</v>
      </c>
      <c r="H377" s="11">
        <v>1993</v>
      </c>
      <c r="I377" s="10" t="s">
        <v>465</v>
      </c>
      <c r="J377" s="47"/>
      <c r="K377" s="47"/>
      <c r="L377" s="47"/>
      <c r="M377" s="47"/>
      <c r="N377" s="47"/>
      <c r="O377" s="47"/>
      <c r="P377" s="47"/>
      <c r="Q377" s="47"/>
      <c r="R377" s="47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>
        <v>8</v>
      </c>
      <c r="AL377" s="43">
        <v>1</v>
      </c>
      <c r="AM377" s="43"/>
      <c r="AN377" s="43"/>
      <c r="AO377" s="43"/>
      <c r="AP377" s="43"/>
      <c r="AQ377" s="43"/>
      <c r="AR377" s="43"/>
      <c r="AS377" s="43"/>
      <c r="AT377" s="20">
        <f t="shared" si="21"/>
        <v>9</v>
      </c>
    </row>
    <row r="378" spans="2:46" ht="13.5" customHeight="1" x14ac:dyDescent="0.2">
      <c r="B378" s="25" t="s">
        <v>10</v>
      </c>
      <c r="C378" s="41">
        <v>31</v>
      </c>
      <c r="D378" s="18">
        <v>30</v>
      </c>
      <c r="E378" s="13" t="s">
        <v>429</v>
      </c>
      <c r="F378" s="10" t="s">
        <v>134</v>
      </c>
      <c r="G378" s="10" t="s">
        <v>135</v>
      </c>
      <c r="H378" s="11">
        <v>2014</v>
      </c>
      <c r="I378" s="10"/>
      <c r="J378" s="47"/>
      <c r="K378" s="47"/>
      <c r="L378" s="47"/>
      <c r="M378" s="47"/>
      <c r="N378" s="47"/>
      <c r="O378" s="47"/>
      <c r="P378" s="47"/>
      <c r="Q378" s="47"/>
      <c r="R378" s="47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>
        <v>7</v>
      </c>
      <c r="AF378" s="43">
        <v>1</v>
      </c>
      <c r="AG378" s="43">
        <v>1</v>
      </c>
      <c r="AH378" s="43"/>
      <c r="AI378" s="43"/>
      <c r="AJ378" s="43"/>
      <c r="AK378" s="43"/>
      <c r="AL378" s="43"/>
      <c r="AM378" s="43"/>
      <c r="AN378" s="43"/>
      <c r="AO378" s="43"/>
      <c r="AP378" s="43"/>
      <c r="AQ378" s="43"/>
      <c r="AR378" s="43"/>
      <c r="AS378" s="43"/>
      <c r="AT378" s="20">
        <f t="shared" ref="AT378:AT409" si="22">SUM(J378:AS378)</f>
        <v>9</v>
      </c>
    </row>
    <row r="379" spans="2:46" ht="13.5" customHeight="1" x14ac:dyDescent="0.2">
      <c r="B379" s="25" t="s">
        <v>10</v>
      </c>
      <c r="C379" s="41">
        <v>31</v>
      </c>
      <c r="D379" s="18">
        <v>30</v>
      </c>
      <c r="E379" s="13" t="s">
        <v>442</v>
      </c>
      <c r="F379" s="10" t="s">
        <v>2</v>
      </c>
      <c r="G379" s="10" t="s">
        <v>370</v>
      </c>
      <c r="H379" s="11" t="s">
        <v>443</v>
      </c>
      <c r="I379" s="10"/>
      <c r="J379" s="47"/>
      <c r="K379" s="47"/>
      <c r="L379" s="47"/>
      <c r="M379" s="47"/>
      <c r="N379" s="47"/>
      <c r="O379" s="47"/>
      <c r="P379" s="47"/>
      <c r="Q379" s="47"/>
      <c r="R379" s="47"/>
      <c r="S379" s="43"/>
      <c r="T379" s="43"/>
      <c r="U379" s="43"/>
      <c r="V379" s="43"/>
      <c r="W379" s="43"/>
      <c r="X379" s="43"/>
      <c r="Y379" s="43"/>
      <c r="Z379" s="43"/>
      <c r="AA379" s="43"/>
      <c r="AB379" s="43">
        <v>7</v>
      </c>
      <c r="AC379" s="43">
        <v>1</v>
      </c>
      <c r="AD379" s="43">
        <v>1</v>
      </c>
      <c r="AE379" s="43"/>
      <c r="AF379" s="43"/>
      <c r="AG379" s="43"/>
      <c r="AH379" s="43"/>
      <c r="AI379" s="43"/>
      <c r="AJ379" s="43"/>
      <c r="AK379" s="43"/>
      <c r="AL379" s="43"/>
      <c r="AM379" s="43"/>
      <c r="AN379" s="43"/>
      <c r="AO379" s="43"/>
      <c r="AP379" s="43"/>
      <c r="AQ379" s="43"/>
      <c r="AR379" s="43"/>
      <c r="AS379" s="43"/>
      <c r="AT379" s="20">
        <f t="shared" si="22"/>
        <v>9</v>
      </c>
    </row>
    <row r="380" spans="2:46" ht="13.5" customHeight="1" x14ac:dyDescent="0.2">
      <c r="B380" s="25" t="s">
        <v>10</v>
      </c>
      <c r="C380" s="41">
        <v>31</v>
      </c>
      <c r="D380" s="18">
        <v>30</v>
      </c>
      <c r="E380" s="13" t="s">
        <v>131</v>
      </c>
      <c r="F380" s="10" t="s">
        <v>54</v>
      </c>
      <c r="G380" s="10" t="s">
        <v>116</v>
      </c>
      <c r="H380" s="11"/>
      <c r="I380" s="10" t="s">
        <v>22</v>
      </c>
      <c r="J380" s="43">
        <v>8</v>
      </c>
      <c r="K380" s="43">
        <v>1</v>
      </c>
      <c r="L380" s="43"/>
      <c r="M380" s="47"/>
      <c r="N380" s="47"/>
      <c r="O380" s="47"/>
      <c r="P380" s="47"/>
      <c r="Q380" s="47"/>
      <c r="R380" s="47"/>
      <c r="S380" s="47"/>
      <c r="T380" s="47"/>
      <c r="U380" s="47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  <c r="AN380" s="43"/>
      <c r="AO380" s="43"/>
      <c r="AP380" s="43"/>
      <c r="AQ380" s="43"/>
      <c r="AR380" s="43"/>
      <c r="AS380" s="43"/>
      <c r="AT380" s="20">
        <f t="shared" si="22"/>
        <v>9</v>
      </c>
    </row>
    <row r="381" spans="2:46" ht="13.5" customHeight="1" x14ac:dyDescent="0.2">
      <c r="B381" s="25" t="s">
        <v>10</v>
      </c>
      <c r="C381" s="41">
        <v>35</v>
      </c>
      <c r="D381" s="18"/>
      <c r="E381" s="13" t="s">
        <v>497</v>
      </c>
      <c r="F381" s="10" t="s">
        <v>2</v>
      </c>
      <c r="G381" s="10" t="s">
        <v>498</v>
      </c>
      <c r="H381" s="11">
        <v>2018</v>
      </c>
      <c r="I381" s="10" t="s">
        <v>499</v>
      </c>
      <c r="J381" s="47"/>
      <c r="K381" s="47"/>
      <c r="L381" s="47"/>
      <c r="M381" s="47"/>
      <c r="N381" s="47"/>
      <c r="O381" s="47"/>
      <c r="P381" s="47"/>
      <c r="Q381" s="47"/>
      <c r="R381" s="47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  <c r="AN381" s="43">
        <v>7</v>
      </c>
      <c r="AO381" s="43">
        <v>1</v>
      </c>
      <c r="AP381" s="43"/>
      <c r="AQ381" s="43"/>
      <c r="AR381" s="43"/>
      <c r="AS381" s="43"/>
      <c r="AT381" s="20">
        <f t="shared" si="22"/>
        <v>8</v>
      </c>
    </row>
    <row r="382" spans="2:46" ht="13.5" customHeight="1" x14ac:dyDescent="0.2">
      <c r="B382" s="25" t="s">
        <v>10</v>
      </c>
      <c r="C382" s="41">
        <v>35</v>
      </c>
      <c r="D382" s="18">
        <v>34</v>
      </c>
      <c r="E382" s="13" t="s">
        <v>395</v>
      </c>
      <c r="F382" s="10" t="s">
        <v>12</v>
      </c>
      <c r="G382" s="10" t="s">
        <v>396</v>
      </c>
      <c r="H382" s="11">
        <v>1986</v>
      </c>
      <c r="I382" s="10" t="s">
        <v>48</v>
      </c>
      <c r="J382" s="47"/>
      <c r="K382" s="47"/>
      <c r="L382" s="47"/>
      <c r="M382" s="47"/>
      <c r="N382" s="47"/>
      <c r="O382" s="47"/>
      <c r="P382" s="47"/>
      <c r="Q382" s="47"/>
      <c r="R382" s="47"/>
      <c r="S382" s="43"/>
      <c r="T382" s="43"/>
      <c r="U382" s="43"/>
      <c r="V382" s="43"/>
      <c r="W382" s="43"/>
      <c r="X382" s="43"/>
      <c r="Y382" s="43">
        <v>7</v>
      </c>
      <c r="Z382" s="43">
        <v>1</v>
      </c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  <c r="AN382" s="43"/>
      <c r="AO382" s="43"/>
      <c r="AP382" s="43"/>
      <c r="AQ382" s="43"/>
      <c r="AR382" s="43"/>
      <c r="AS382" s="43"/>
      <c r="AT382" s="20">
        <f t="shared" si="22"/>
        <v>8</v>
      </c>
    </row>
    <row r="383" spans="2:46" ht="13.5" customHeight="1" x14ac:dyDescent="0.2">
      <c r="B383" s="25" t="s">
        <v>10</v>
      </c>
      <c r="C383" s="41">
        <v>35</v>
      </c>
      <c r="D383" s="18">
        <v>34</v>
      </c>
      <c r="E383" s="13" t="s">
        <v>366</v>
      </c>
      <c r="F383" s="10" t="s">
        <v>134</v>
      </c>
      <c r="G383" s="10" t="s">
        <v>367</v>
      </c>
      <c r="H383" s="11">
        <v>1998</v>
      </c>
      <c r="I383" s="10"/>
      <c r="J383" s="47"/>
      <c r="K383" s="47"/>
      <c r="L383" s="47"/>
      <c r="M383" s="47"/>
      <c r="N383" s="47"/>
      <c r="O383" s="47"/>
      <c r="P383" s="47"/>
      <c r="Q383" s="47"/>
      <c r="R383" s="47"/>
      <c r="S383" s="43"/>
      <c r="T383" s="43"/>
      <c r="U383" s="43"/>
      <c r="V383" s="43">
        <v>7</v>
      </c>
      <c r="W383" s="43">
        <v>1</v>
      </c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  <c r="AN383" s="43"/>
      <c r="AO383" s="43"/>
      <c r="AP383" s="43"/>
      <c r="AQ383" s="43"/>
      <c r="AR383" s="43"/>
      <c r="AS383" s="43"/>
      <c r="AT383" s="20">
        <f t="shared" si="22"/>
        <v>8</v>
      </c>
    </row>
    <row r="384" spans="2:46" ht="13.5" customHeight="1" x14ac:dyDescent="0.2">
      <c r="B384" s="25" t="s">
        <v>10</v>
      </c>
      <c r="C384" s="41">
        <v>35</v>
      </c>
      <c r="D384" s="18">
        <v>34</v>
      </c>
      <c r="E384" s="13" t="s">
        <v>197</v>
      </c>
      <c r="F384" s="10" t="s">
        <v>198</v>
      </c>
      <c r="G384" s="10" t="s">
        <v>199</v>
      </c>
      <c r="H384" s="11">
        <v>2015</v>
      </c>
      <c r="I384" s="10" t="s">
        <v>200</v>
      </c>
      <c r="J384" s="43">
        <v>7</v>
      </c>
      <c r="K384" s="43">
        <v>1</v>
      </c>
      <c r="L384" s="43"/>
      <c r="M384" s="47"/>
      <c r="N384" s="47"/>
      <c r="O384" s="47"/>
      <c r="P384" s="47"/>
      <c r="Q384" s="47"/>
      <c r="R384" s="47"/>
      <c r="S384" s="47"/>
      <c r="T384" s="47"/>
      <c r="U384" s="47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  <c r="AN384" s="43"/>
      <c r="AO384" s="43"/>
      <c r="AP384" s="43"/>
      <c r="AQ384" s="43"/>
      <c r="AR384" s="43"/>
      <c r="AS384" s="43"/>
      <c r="AT384" s="20">
        <f t="shared" si="22"/>
        <v>8</v>
      </c>
    </row>
    <row r="385" spans="2:46" ht="13.5" customHeight="1" x14ac:dyDescent="0.2">
      <c r="B385" s="25" t="s">
        <v>10</v>
      </c>
      <c r="C385" s="41">
        <v>35</v>
      </c>
      <c r="D385" s="18">
        <v>34</v>
      </c>
      <c r="E385" s="13" t="s">
        <v>201</v>
      </c>
      <c r="F385" s="10" t="s">
        <v>7</v>
      </c>
      <c r="G385" s="10" t="s">
        <v>164</v>
      </c>
      <c r="H385" s="11">
        <v>2007</v>
      </c>
      <c r="I385" s="10" t="s">
        <v>127</v>
      </c>
      <c r="J385" s="43">
        <v>6</v>
      </c>
      <c r="K385" s="43">
        <v>1</v>
      </c>
      <c r="L385" s="43">
        <v>1</v>
      </c>
      <c r="M385" s="47"/>
      <c r="N385" s="47"/>
      <c r="O385" s="47"/>
      <c r="P385" s="47"/>
      <c r="Q385" s="47"/>
      <c r="R385" s="47"/>
      <c r="S385" s="47"/>
      <c r="T385" s="47"/>
      <c r="U385" s="47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  <c r="AN385" s="43"/>
      <c r="AO385" s="43"/>
      <c r="AP385" s="43"/>
      <c r="AQ385" s="43"/>
      <c r="AR385" s="43"/>
      <c r="AS385" s="43"/>
      <c r="AT385" s="20">
        <f t="shared" si="22"/>
        <v>8</v>
      </c>
    </row>
    <row r="386" spans="2:46" ht="13.5" customHeight="1" x14ac:dyDescent="0.2">
      <c r="B386" s="25" t="s">
        <v>10</v>
      </c>
      <c r="C386" s="41">
        <v>40</v>
      </c>
      <c r="D386" s="18">
        <v>39</v>
      </c>
      <c r="E386" s="13" t="s">
        <v>368</v>
      </c>
      <c r="F386" s="10" t="s">
        <v>54</v>
      </c>
      <c r="G386" s="10" t="s">
        <v>116</v>
      </c>
      <c r="H386" s="11">
        <v>2015</v>
      </c>
      <c r="I386" s="10" t="s">
        <v>365</v>
      </c>
      <c r="J386" s="47"/>
      <c r="K386" s="47"/>
      <c r="L386" s="47"/>
      <c r="M386" s="47"/>
      <c r="N386" s="47"/>
      <c r="O386" s="47"/>
      <c r="P386" s="47"/>
      <c r="Q386" s="47"/>
      <c r="R386" s="47"/>
      <c r="S386" s="43"/>
      <c r="T386" s="43"/>
      <c r="U386" s="43"/>
      <c r="V386" s="43">
        <v>6</v>
      </c>
      <c r="W386" s="43">
        <v>1</v>
      </c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  <c r="AN386" s="43"/>
      <c r="AO386" s="43"/>
      <c r="AP386" s="43"/>
      <c r="AQ386" s="43"/>
      <c r="AR386" s="43"/>
      <c r="AS386" s="43"/>
      <c r="AT386" s="20">
        <f t="shared" si="22"/>
        <v>7</v>
      </c>
    </row>
    <row r="387" spans="2:46" ht="13.5" customHeight="1" x14ac:dyDescent="0.2">
      <c r="B387" s="25" t="s">
        <v>10</v>
      </c>
      <c r="C387" s="41">
        <v>40</v>
      </c>
      <c r="D387" s="18">
        <v>39</v>
      </c>
      <c r="E387" s="13" t="s">
        <v>115</v>
      </c>
      <c r="F387" s="10" t="s">
        <v>12</v>
      </c>
      <c r="G387" s="10" t="s">
        <v>111</v>
      </c>
      <c r="H387" s="11">
        <v>1994</v>
      </c>
      <c r="I387" s="10" t="s">
        <v>81</v>
      </c>
      <c r="J387" s="47"/>
      <c r="K387" s="47"/>
      <c r="L387" s="47"/>
      <c r="M387" s="47"/>
      <c r="N387" s="47"/>
      <c r="O387" s="47"/>
      <c r="P387" s="47"/>
      <c r="Q387" s="47"/>
      <c r="R387" s="47"/>
      <c r="S387" s="43">
        <v>5</v>
      </c>
      <c r="T387" s="43">
        <v>1</v>
      </c>
      <c r="U387" s="43">
        <v>1</v>
      </c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  <c r="AN387" s="43"/>
      <c r="AO387" s="43"/>
      <c r="AP387" s="43"/>
      <c r="AQ387" s="43"/>
      <c r="AR387" s="43"/>
      <c r="AS387" s="43"/>
      <c r="AT387" s="20">
        <f t="shared" si="22"/>
        <v>7</v>
      </c>
    </row>
    <row r="388" spans="2:46" ht="13.5" customHeight="1" x14ac:dyDescent="0.2">
      <c r="B388" s="25" t="s">
        <v>10</v>
      </c>
      <c r="C388" s="41">
        <v>42</v>
      </c>
      <c r="D388" s="18">
        <v>41</v>
      </c>
      <c r="E388" s="13" t="s">
        <v>445</v>
      </c>
      <c r="F388" s="10" t="s">
        <v>92</v>
      </c>
      <c r="G388" s="10" t="s">
        <v>446</v>
      </c>
      <c r="H388" s="11">
        <v>1956</v>
      </c>
      <c r="I388" s="10" t="s">
        <v>447</v>
      </c>
      <c r="J388" s="47"/>
      <c r="K388" s="47"/>
      <c r="L388" s="47"/>
      <c r="M388" s="47"/>
      <c r="N388" s="47"/>
      <c r="O388" s="47"/>
      <c r="P388" s="47"/>
      <c r="Q388" s="47"/>
      <c r="R388" s="47"/>
      <c r="S388" s="43"/>
      <c r="T388" s="43"/>
      <c r="U388" s="43"/>
      <c r="V388" s="43"/>
      <c r="W388" s="43"/>
      <c r="X388" s="43"/>
      <c r="Y388" s="43"/>
      <c r="Z388" s="43"/>
      <c r="AA388" s="43"/>
      <c r="AB388" s="43">
        <v>5</v>
      </c>
      <c r="AC388" s="43">
        <v>1</v>
      </c>
      <c r="AD388" s="43"/>
      <c r="AE388" s="43"/>
      <c r="AF388" s="43"/>
      <c r="AG388" s="43"/>
      <c r="AH388" s="43"/>
      <c r="AI388" s="43"/>
      <c r="AJ388" s="43"/>
      <c r="AK388" s="43"/>
      <c r="AL388" s="43"/>
      <c r="AM388" s="43"/>
      <c r="AN388" s="43"/>
      <c r="AO388" s="43"/>
      <c r="AP388" s="43"/>
      <c r="AQ388" s="43"/>
      <c r="AR388" s="43"/>
      <c r="AS388" s="43"/>
      <c r="AT388" s="20">
        <f t="shared" si="22"/>
        <v>6</v>
      </c>
    </row>
    <row r="389" spans="2:46" ht="13.5" customHeight="1" x14ac:dyDescent="0.2">
      <c r="B389" s="25" t="s">
        <v>10</v>
      </c>
      <c r="C389" s="41">
        <v>42</v>
      </c>
      <c r="D389" s="18">
        <v>41</v>
      </c>
      <c r="E389" s="13" t="s">
        <v>448</v>
      </c>
      <c r="F389" s="10" t="s">
        <v>2</v>
      </c>
      <c r="G389" s="10" t="s">
        <v>156</v>
      </c>
      <c r="H389" s="11">
        <v>1988</v>
      </c>
      <c r="I389" s="10"/>
      <c r="J389" s="47"/>
      <c r="K389" s="47"/>
      <c r="L389" s="47"/>
      <c r="M389" s="47"/>
      <c r="N389" s="47"/>
      <c r="O389" s="47"/>
      <c r="P389" s="47"/>
      <c r="Q389" s="47"/>
      <c r="R389" s="47"/>
      <c r="S389" s="43"/>
      <c r="T389" s="43"/>
      <c r="U389" s="43"/>
      <c r="V389" s="43"/>
      <c r="W389" s="43"/>
      <c r="X389" s="43"/>
      <c r="Y389" s="43"/>
      <c r="Z389" s="43"/>
      <c r="AA389" s="43"/>
      <c r="AB389" s="43">
        <v>4</v>
      </c>
      <c r="AC389" s="43">
        <v>1</v>
      </c>
      <c r="AD389" s="43">
        <v>1</v>
      </c>
      <c r="AE389" s="43"/>
      <c r="AF389" s="43"/>
      <c r="AG389" s="43"/>
      <c r="AH389" s="43"/>
      <c r="AI389" s="43"/>
      <c r="AJ389" s="43"/>
      <c r="AK389" s="43"/>
      <c r="AL389" s="43"/>
      <c r="AM389" s="43"/>
      <c r="AN389" s="43"/>
      <c r="AO389" s="43"/>
      <c r="AP389" s="43"/>
      <c r="AQ389" s="43"/>
      <c r="AR389" s="43"/>
      <c r="AS389" s="43"/>
      <c r="AT389" s="20">
        <f t="shared" si="22"/>
        <v>6</v>
      </c>
    </row>
    <row r="390" spans="2:46" ht="13.5" customHeight="1" x14ac:dyDescent="0.2">
      <c r="B390" s="25" t="s">
        <v>10</v>
      </c>
      <c r="C390" s="41">
        <v>42</v>
      </c>
      <c r="D390" s="19">
        <v>41</v>
      </c>
      <c r="E390" s="13" t="s">
        <v>144</v>
      </c>
      <c r="F390" s="10" t="s">
        <v>7</v>
      </c>
      <c r="G390" s="10" t="s">
        <v>145</v>
      </c>
      <c r="H390" s="11">
        <v>2006</v>
      </c>
      <c r="I390" s="10" t="s">
        <v>250</v>
      </c>
      <c r="J390" s="47"/>
      <c r="K390" s="47"/>
      <c r="L390" s="47"/>
      <c r="M390" s="43">
        <v>4</v>
      </c>
      <c r="N390" s="43">
        <v>1</v>
      </c>
      <c r="O390" s="43">
        <v>1</v>
      </c>
      <c r="P390" s="47"/>
      <c r="Q390" s="47"/>
      <c r="R390" s="47"/>
      <c r="S390" s="47"/>
      <c r="T390" s="47"/>
      <c r="U390" s="47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3"/>
      <c r="AH390" s="43"/>
      <c r="AI390" s="43"/>
      <c r="AJ390" s="43"/>
      <c r="AK390" s="43"/>
      <c r="AL390" s="43"/>
      <c r="AM390" s="43"/>
      <c r="AN390" s="43"/>
      <c r="AO390" s="43"/>
      <c r="AP390" s="43"/>
      <c r="AQ390" s="43"/>
      <c r="AR390" s="43"/>
      <c r="AS390" s="43"/>
      <c r="AT390" s="20">
        <f t="shared" si="22"/>
        <v>6</v>
      </c>
    </row>
    <row r="391" spans="2:46" ht="13.5" customHeight="1" x14ac:dyDescent="0.2">
      <c r="B391" s="25" t="s">
        <v>10</v>
      </c>
      <c r="C391" s="41">
        <v>45</v>
      </c>
      <c r="D391" s="18">
        <v>44</v>
      </c>
      <c r="E391" s="13" t="s">
        <v>202</v>
      </c>
      <c r="F391" s="10" t="s">
        <v>33</v>
      </c>
      <c r="G391" s="10" t="s">
        <v>35</v>
      </c>
      <c r="H391" s="11">
        <v>1996</v>
      </c>
      <c r="I391" s="10" t="s">
        <v>203</v>
      </c>
      <c r="J391" s="43">
        <v>4</v>
      </c>
      <c r="K391" s="43">
        <v>1</v>
      </c>
      <c r="L391" s="43"/>
      <c r="M391" s="47"/>
      <c r="N391" s="47"/>
      <c r="O391" s="47"/>
      <c r="P391" s="47"/>
      <c r="Q391" s="47"/>
      <c r="R391" s="47"/>
      <c r="S391" s="47"/>
      <c r="T391" s="47"/>
      <c r="U391" s="47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3"/>
      <c r="AH391" s="43"/>
      <c r="AI391" s="43"/>
      <c r="AJ391" s="43"/>
      <c r="AK391" s="43"/>
      <c r="AL391" s="43"/>
      <c r="AM391" s="43"/>
      <c r="AN391" s="43"/>
      <c r="AO391" s="43"/>
      <c r="AP391" s="43"/>
      <c r="AQ391" s="43"/>
      <c r="AR391" s="43"/>
      <c r="AS391" s="43"/>
      <c r="AT391" s="20">
        <f t="shared" si="22"/>
        <v>5</v>
      </c>
    </row>
    <row r="392" spans="2:46" ht="13.5" customHeight="1" x14ac:dyDescent="0.2">
      <c r="B392" s="25" t="s">
        <v>10</v>
      </c>
      <c r="C392" s="41">
        <v>46</v>
      </c>
      <c r="D392" s="18">
        <v>45</v>
      </c>
      <c r="E392" s="13" t="s">
        <v>358</v>
      </c>
      <c r="F392" s="10" t="s">
        <v>12</v>
      </c>
      <c r="G392" s="10" t="s">
        <v>351</v>
      </c>
      <c r="H392" s="11">
        <v>1999</v>
      </c>
      <c r="I392" s="10" t="s">
        <v>81</v>
      </c>
      <c r="J392" s="47"/>
      <c r="K392" s="47"/>
      <c r="L392" s="47"/>
      <c r="M392" s="47"/>
      <c r="N392" s="47"/>
      <c r="O392" s="47"/>
      <c r="P392" s="47"/>
      <c r="Q392" s="47"/>
      <c r="R392" s="47"/>
      <c r="S392" s="43">
        <v>3</v>
      </c>
      <c r="T392" s="43">
        <v>1</v>
      </c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3"/>
      <c r="AH392" s="43"/>
      <c r="AI392" s="43"/>
      <c r="AJ392" s="43"/>
      <c r="AK392" s="43"/>
      <c r="AL392" s="43"/>
      <c r="AM392" s="43"/>
      <c r="AN392" s="43"/>
      <c r="AO392" s="43"/>
      <c r="AP392" s="43"/>
      <c r="AQ392" s="43"/>
      <c r="AR392" s="43"/>
      <c r="AS392" s="43"/>
      <c r="AT392" s="20">
        <f t="shared" si="22"/>
        <v>4</v>
      </c>
    </row>
    <row r="393" spans="2:46" ht="13.5" customHeight="1" x14ac:dyDescent="0.2">
      <c r="B393" s="25" t="s">
        <v>10</v>
      </c>
      <c r="C393" s="41">
        <v>46</v>
      </c>
      <c r="D393" s="18">
        <v>45</v>
      </c>
      <c r="E393" s="13" t="s">
        <v>280</v>
      </c>
      <c r="F393" s="10" t="s">
        <v>33</v>
      </c>
      <c r="G393" s="10" t="s">
        <v>35</v>
      </c>
      <c r="H393" s="11">
        <v>1992</v>
      </c>
      <c r="I393" s="10" t="s">
        <v>48</v>
      </c>
      <c r="J393" s="47"/>
      <c r="K393" s="47"/>
      <c r="L393" s="47"/>
      <c r="M393" s="47"/>
      <c r="N393" s="47"/>
      <c r="O393" s="47"/>
      <c r="P393" s="43">
        <v>3</v>
      </c>
      <c r="Q393" s="43">
        <v>1</v>
      </c>
      <c r="R393" s="43"/>
      <c r="S393" s="47"/>
      <c r="T393" s="47"/>
      <c r="U393" s="47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3"/>
      <c r="AH393" s="43"/>
      <c r="AI393" s="43"/>
      <c r="AJ393" s="43"/>
      <c r="AK393" s="43"/>
      <c r="AL393" s="43"/>
      <c r="AM393" s="43"/>
      <c r="AN393" s="43"/>
      <c r="AO393" s="43"/>
      <c r="AP393" s="43"/>
      <c r="AQ393" s="43"/>
      <c r="AR393" s="43"/>
      <c r="AS393" s="43"/>
      <c r="AT393" s="20">
        <f t="shared" si="22"/>
        <v>4</v>
      </c>
    </row>
    <row r="394" spans="2:46" ht="13.5" customHeight="1" x14ac:dyDescent="0.2">
      <c r="B394" s="25" t="s">
        <v>10</v>
      </c>
      <c r="C394" s="41">
        <v>46</v>
      </c>
      <c r="D394" s="18">
        <v>45</v>
      </c>
      <c r="E394" s="13" t="s">
        <v>281</v>
      </c>
      <c r="F394" s="10" t="s">
        <v>33</v>
      </c>
      <c r="G394" s="10" t="s">
        <v>35</v>
      </c>
      <c r="H394" s="11">
        <v>2007</v>
      </c>
      <c r="I394" s="10" t="s">
        <v>48</v>
      </c>
      <c r="J394" s="47"/>
      <c r="K394" s="47"/>
      <c r="L394" s="47"/>
      <c r="M394" s="47"/>
      <c r="N394" s="47"/>
      <c r="O394" s="47"/>
      <c r="P394" s="43">
        <v>2</v>
      </c>
      <c r="Q394" s="43">
        <v>1</v>
      </c>
      <c r="R394" s="43">
        <v>1</v>
      </c>
      <c r="S394" s="47"/>
      <c r="T394" s="47"/>
      <c r="U394" s="47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3"/>
      <c r="AH394" s="43"/>
      <c r="AI394" s="43"/>
      <c r="AJ394" s="43"/>
      <c r="AK394" s="43"/>
      <c r="AL394" s="43"/>
      <c r="AM394" s="43"/>
      <c r="AN394" s="43"/>
      <c r="AO394" s="43"/>
      <c r="AP394" s="43"/>
      <c r="AQ394" s="43"/>
      <c r="AR394" s="43"/>
      <c r="AS394" s="43"/>
      <c r="AT394" s="20">
        <f t="shared" si="22"/>
        <v>4</v>
      </c>
    </row>
    <row r="395" spans="2:46" ht="13.5" customHeight="1" x14ac:dyDescent="0.2">
      <c r="B395" s="25" t="s">
        <v>10</v>
      </c>
      <c r="C395" s="41">
        <v>46</v>
      </c>
      <c r="D395" s="19">
        <v>45</v>
      </c>
      <c r="E395" s="13" t="s">
        <v>204</v>
      </c>
      <c r="F395" s="10" t="s">
        <v>33</v>
      </c>
      <c r="G395" s="10" t="s">
        <v>35</v>
      </c>
      <c r="H395" s="11">
        <v>1997</v>
      </c>
      <c r="I395" s="10" t="s">
        <v>200</v>
      </c>
      <c r="J395" s="43">
        <v>3</v>
      </c>
      <c r="K395" s="43">
        <v>1</v>
      </c>
      <c r="L395" s="43"/>
      <c r="M395" s="47"/>
      <c r="N395" s="47"/>
      <c r="O395" s="47"/>
      <c r="P395" s="47"/>
      <c r="Q395" s="47"/>
      <c r="R395" s="47"/>
      <c r="S395" s="47"/>
      <c r="T395" s="47"/>
      <c r="U395" s="47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3"/>
      <c r="AH395" s="43"/>
      <c r="AI395" s="43"/>
      <c r="AJ395" s="43"/>
      <c r="AK395" s="43"/>
      <c r="AL395" s="43"/>
      <c r="AM395" s="43"/>
      <c r="AN395" s="43"/>
      <c r="AO395" s="43"/>
      <c r="AP395" s="43"/>
      <c r="AQ395" s="43"/>
      <c r="AR395" s="43"/>
      <c r="AS395" s="43"/>
      <c r="AT395" s="20">
        <f t="shared" si="22"/>
        <v>4</v>
      </c>
    </row>
    <row r="396" spans="2:46" ht="13.5" customHeight="1" x14ac:dyDescent="0.2">
      <c r="B396" s="25" t="s">
        <v>10</v>
      </c>
      <c r="C396" s="41">
        <v>50</v>
      </c>
      <c r="D396" s="18">
        <v>49</v>
      </c>
      <c r="E396" s="13" t="s">
        <v>359</v>
      </c>
      <c r="F396" s="10" t="s">
        <v>12</v>
      </c>
      <c r="G396" s="10" t="s">
        <v>11</v>
      </c>
      <c r="H396" s="11">
        <v>1995</v>
      </c>
      <c r="I396" s="10" t="s">
        <v>55</v>
      </c>
      <c r="J396" s="47"/>
      <c r="K396" s="47"/>
      <c r="L396" s="47"/>
      <c r="M396" s="47"/>
      <c r="N396" s="47"/>
      <c r="O396" s="47"/>
      <c r="P396" s="47"/>
      <c r="Q396" s="47"/>
      <c r="R396" s="47"/>
      <c r="S396" s="43">
        <v>1</v>
      </c>
      <c r="T396" s="43">
        <v>1</v>
      </c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3"/>
      <c r="AH396" s="43"/>
      <c r="AI396" s="43"/>
      <c r="AJ396" s="43"/>
      <c r="AK396" s="43"/>
      <c r="AL396" s="43"/>
      <c r="AM396" s="43"/>
      <c r="AN396" s="43"/>
      <c r="AO396" s="43"/>
      <c r="AP396" s="43"/>
      <c r="AQ396" s="43"/>
      <c r="AR396" s="43"/>
      <c r="AS396" s="43"/>
      <c r="AT396" s="20">
        <f t="shared" si="22"/>
        <v>2</v>
      </c>
    </row>
    <row r="397" spans="2:46" ht="13.5" customHeight="1" x14ac:dyDescent="0.2">
      <c r="B397" s="25" t="s">
        <v>10</v>
      </c>
      <c r="C397" s="41">
        <v>50</v>
      </c>
      <c r="D397" s="18">
        <v>49</v>
      </c>
      <c r="E397" s="13" t="s">
        <v>169</v>
      </c>
      <c r="F397" s="10" t="s">
        <v>8</v>
      </c>
      <c r="G397" s="10" t="s">
        <v>59</v>
      </c>
      <c r="H397" s="11">
        <v>2017</v>
      </c>
      <c r="I397" s="10" t="s">
        <v>122</v>
      </c>
      <c r="J397" s="47"/>
      <c r="K397" s="47"/>
      <c r="L397" s="47"/>
      <c r="M397" s="43">
        <v>1</v>
      </c>
      <c r="N397" s="43">
        <v>1</v>
      </c>
      <c r="O397" s="43"/>
      <c r="P397" s="47"/>
      <c r="Q397" s="47"/>
      <c r="R397" s="47"/>
      <c r="S397" s="47"/>
      <c r="T397" s="47"/>
      <c r="U397" s="47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3"/>
      <c r="AH397" s="43"/>
      <c r="AI397" s="43"/>
      <c r="AJ397" s="43"/>
      <c r="AK397" s="43"/>
      <c r="AL397" s="43"/>
      <c r="AM397" s="43"/>
      <c r="AN397" s="43"/>
      <c r="AO397" s="43"/>
      <c r="AP397" s="43"/>
      <c r="AQ397" s="43"/>
      <c r="AR397" s="43"/>
      <c r="AS397" s="43"/>
      <c r="AT397" s="20">
        <f t="shared" si="22"/>
        <v>2</v>
      </c>
    </row>
    <row r="398" spans="2:46" ht="13.5" customHeight="1" x14ac:dyDescent="0.2">
      <c r="B398" s="25" t="s">
        <v>10</v>
      </c>
      <c r="C398" s="41"/>
      <c r="D398" s="18"/>
      <c r="E398" s="13"/>
      <c r="F398" s="10"/>
      <c r="G398" s="10"/>
      <c r="H398" s="11"/>
      <c r="I398" s="10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3"/>
      <c r="AH398" s="43"/>
      <c r="AI398" s="43"/>
      <c r="AJ398" s="43"/>
      <c r="AK398" s="43"/>
      <c r="AL398" s="43"/>
      <c r="AM398" s="43"/>
      <c r="AN398" s="43"/>
      <c r="AO398" s="43"/>
      <c r="AP398" s="43"/>
      <c r="AQ398" s="43"/>
      <c r="AR398" s="43"/>
      <c r="AS398" s="43"/>
      <c r="AT398" s="20">
        <f t="shared" ref="AT398:AT399" si="23">SUM(J398:AS398)</f>
        <v>0</v>
      </c>
    </row>
    <row r="399" spans="2:46" ht="13.5" customHeight="1" thickBot="1" x14ac:dyDescent="0.25">
      <c r="B399" s="26" t="s">
        <v>10</v>
      </c>
      <c r="C399" s="42"/>
      <c r="D399" s="21"/>
      <c r="E399" s="27"/>
      <c r="F399" s="22"/>
      <c r="G399" s="22"/>
      <c r="H399" s="23"/>
      <c r="I399" s="22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  <c r="AG399" s="44"/>
      <c r="AH399" s="44"/>
      <c r="AI399" s="44"/>
      <c r="AJ399" s="44"/>
      <c r="AK399" s="44"/>
      <c r="AL399" s="44"/>
      <c r="AM399" s="44"/>
      <c r="AN399" s="44"/>
      <c r="AO399" s="44"/>
      <c r="AP399" s="44"/>
      <c r="AQ399" s="44"/>
      <c r="AR399" s="44"/>
      <c r="AS399" s="44"/>
      <c r="AT399" s="24">
        <f t="shared" si="23"/>
        <v>0</v>
      </c>
    </row>
    <row r="400" spans="2:46" ht="13.5" customHeight="1" x14ac:dyDescent="0.2">
      <c r="B400" s="7"/>
      <c r="H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3"/>
    </row>
    <row r="401" spans="1:47" ht="13.5" customHeight="1" x14ac:dyDescent="0.2">
      <c r="B401" s="51" t="s">
        <v>449</v>
      </c>
      <c r="H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3"/>
    </row>
    <row r="402" spans="1:47" s="1" customFormat="1" ht="13.5" customHeight="1" x14ac:dyDescent="0.2">
      <c r="A402" s="2"/>
      <c r="B402" s="2"/>
      <c r="C402" s="3"/>
      <c r="D402" s="17"/>
      <c r="E402" s="2"/>
      <c r="F402" s="2"/>
      <c r="G402" s="2"/>
      <c r="H402" s="2"/>
      <c r="I402" s="8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3"/>
      <c r="AU402" s="2"/>
    </row>
  </sheetData>
  <phoneticPr fontId="6" type="noConversion"/>
  <printOptions gridLines="1"/>
  <pageMargins left="0.46" right="1.27" top="0.98" bottom="0.98" header="0" footer="0.94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97743-E47A-4CFB-88B2-2AAF852B0088}">
  <dimension ref="A2:Q98"/>
  <sheetViews>
    <sheetView showGridLines="0" zoomScaleNormal="100" workbookViewId="0">
      <selection activeCell="B1" sqref="B1"/>
    </sheetView>
  </sheetViews>
  <sheetFormatPr baseColWidth="10" defaultRowHeight="15" customHeight="1" x14ac:dyDescent="0.2"/>
  <cols>
    <col min="1" max="1" width="4.42578125" style="56" customWidth="1"/>
    <col min="2" max="2" width="5" style="62" customWidth="1"/>
    <col min="3" max="3" width="3.7109375" style="58" customWidth="1"/>
    <col min="4" max="4" width="17.28515625" style="59" customWidth="1"/>
    <col min="5" max="16" width="4.42578125" style="60" customWidth="1"/>
    <col min="17" max="17" width="5.28515625" style="61" customWidth="1"/>
    <col min="18" max="16384" width="11.42578125" style="60"/>
  </cols>
  <sheetData>
    <row r="2" spans="2:17" ht="15" customHeight="1" x14ac:dyDescent="0.2">
      <c r="B2" s="57" t="s">
        <v>247</v>
      </c>
    </row>
    <row r="3" spans="2:17" ht="15" customHeight="1" thickBot="1" x14ac:dyDescent="0.25"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2"/>
    </row>
    <row r="4" spans="2:17" ht="15" customHeight="1" x14ac:dyDescent="0.2">
      <c r="B4" s="64" t="s">
        <v>21</v>
      </c>
      <c r="C4" s="65" t="s">
        <v>40</v>
      </c>
      <c r="D4" s="66" t="s">
        <v>5</v>
      </c>
      <c r="E4" s="67">
        <v>1</v>
      </c>
      <c r="F4" s="67">
        <v>2</v>
      </c>
      <c r="G4" s="67">
        <v>3</v>
      </c>
      <c r="H4" s="67">
        <v>4</v>
      </c>
      <c r="I4" s="67">
        <v>5</v>
      </c>
      <c r="J4" s="67">
        <v>6</v>
      </c>
      <c r="K4" s="67">
        <v>7</v>
      </c>
      <c r="L4" s="67">
        <v>8</v>
      </c>
      <c r="M4" s="67">
        <v>9</v>
      </c>
      <c r="N4" s="67">
        <v>10</v>
      </c>
      <c r="O4" s="67">
        <v>11</v>
      </c>
      <c r="P4" s="67">
        <v>12</v>
      </c>
      <c r="Q4" s="68" t="s">
        <v>20</v>
      </c>
    </row>
    <row r="5" spans="2:17" ht="15" customHeight="1" x14ac:dyDescent="0.2">
      <c r="B5" s="69">
        <v>1</v>
      </c>
      <c r="C5" s="70">
        <v>1</v>
      </c>
      <c r="D5" s="71" t="s">
        <v>31</v>
      </c>
      <c r="E5" s="72">
        <v>15</v>
      </c>
      <c r="F5" s="72">
        <v>10</v>
      </c>
      <c r="G5" s="72">
        <v>23</v>
      </c>
      <c r="H5" s="72">
        <v>22</v>
      </c>
      <c r="I5" s="72">
        <v>21</v>
      </c>
      <c r="J5" s="72">
        <v>30</v>
      </c>
      <c r="K5" s="72">
        <v>19</v>
      </c>
      <c r="L5" s="72">
        <v>30</v>
      </c>
      <c r="M5" s="72">
        <v>17</v>
      </c>
      <c r="N5" s="72">
        <v>29</v>
      </c>
      <c r="O5" s="72">
        <v>22</v>
      </c>
      <c r="P5" s="72"/>
      <c r="Q5" s="73">
        <f t="shared" ref="Q5:Q68" si="0">SUM(E5:P5)</f>
        <v>238</v>
      </c>
    </row>
    <row r="6" spans="2:17" ht="15" customHeight="1" x14ac:dyDescent="0.2">
      <c r="B6" s="69">
        <v>2</v>
      </c>
      <c r="C6" s="70">
        <v>3</v>
      </c>
      <c r="D6" s="71" t="s">
        <v>32</v>
      </c>
      <c r="E6" s="72">
        <v>14</v>
      </c>
      <c r="F6" s="72">
        <v>8</v>
      </c>
      <c r="G6" s="72">
        <v>16</v>
      </c>
      <c r="H6" s="72">
        <v>16</v>
      </c>
      <c r="I6" s="72">
        <v>13</v>
      </c>
      <c r="J6" s="72">
        <v>11</v>
      </c>
      <c r="K6" s="72">
        <v>11</v>
      </c>
      <c r="L6" s="72">
        <v>14</v>
      </c>
      <c r="M6" s="72">
        <v>22</v>
      </c>
      <c r="N6" s="72">
        <v>25</v>
      </c>
      <c r="O6" s="72">
        <v>28</v>
      </c>
      <c r="P6" s="72"/>
      <c r="Q6" s="73">
        <f>SUM(E6:P6)</f>
        <v>178</v>
      </c>
    </row>
    <row r="7" spans="2:17" ht="15" customHeight="1" x14ac:dyDescent="0.2">
      <c r="B7" s="69">
        <v>3</v>
      </c>
      <c r="C7" s="70">
        <v>2</v>
      </c>
      <c r="D7" s="71" t="s">
        <v>81</v>
      </c>
      <c r="E7" s="72">
        <v>8</v>
      </c>
      <c r="F7" s="72">
        <v>11</v>
      </c>
      <c r="G7" s="72">
        <v>9</v>
      </c>
      <c r="H7" s="72">
        <v>9</v>
      </c>
      <c r="I7" s="72">
        <v>23</v>
      </c>
      <c r="J7" s="72">
        <v>11</v>
      </c>
      <c r="K7" s="72">
        <v>27</v>
      </c>
      <c r="L7" s="72">
        <v>25</v>
      </c>
      <c r="M7" s="72">
        <v>17</v>
      </c>
      <c r="N7" s="72">
        <v>25</v>
      </c>
      <c r="O7" s="72">
        <v>9</v>
      </c>
      <c r="P7" s="72"/>
      <c r="Q7" s="73">
        <f>SUM(E7:P7)</f>
        <v>174</v>
      </c>
    </row>
    <row r="8" spans="2:17" ht="15" customHeight="1" x14ac:dyDescent="0.2">
      <c r="B8" s="74">
        <v>4</v>
      </c>
      <c r="C8" s="70">
        <v>4</v>
      </c>
      <c r="D8" s="71" t="s">
        <v>151</v>
      </c>
      <c r="E8" s="72"/>
      <c r="F8" s="72">
        <v>18</v>
      </c>
      <c r="G8" s="72">
        <v>18</v>
      </c>
      <c r="H8" s="72">
        <v>20</v>
      </c>
      <c r="I8" s="72">
        <v>19</v>
      </c>
      <c r="J8" s="72">
        <v>17</v>
      </c>
      <c r="K8" s="72">
        <v>10</v>
      </c>
      <c r="L8" s="72">
        <v>8</v>
      </c>
      <c r="M8" s="72">
        <v>15</v>
      </c>
      <c r="N8" s="72">
        <v>15</v>
      </c>
      <c r="O8" s="72">
        <v>12</v>
      </c>
      <c r="P8" s="72"/>
      <c r="Q8" s="73">
        <f t="shared" si="0"/>
        <v>152</v>
      </c>
    </row>
    <row r="9" spans="2:17" ht="15" customHeight="1" x14ac:dyDescent="0.2">
      <c r="B9" s="74">
        <v>5</v>
      </c>
      <c r="C9" s="70">
        <v>6</v>
      </c>
      <c r="D9" s="71" t="s">
        <v>122</v>
      </c>
      <c r="E9" s="72">
        <v>4</v>
      </c>
      <c r="F9" s="72">
        <v>7</v>
      </c>
      <c r="G9" s="72">
        <v>8</v>
      </c>
      <c r="H9" s="72">
        <v>6</v>
      </c>
      <c r="I9" s="72">
        <v>5</v>
      </c>
      <c r="J9" s="72">
        <v>14</v>
      </c>
      <c r="K9" s="72">
        <v>17</v>
      </c>
      <c r="L9" s="72">
        <v>11</v>
      </c>
      <c r="M9" s="72">
        <v>18</v>
      </c>
      <c r="N9" s="72">
        <v>11</v>
      </c>
      <c r="O9" s="72">
        <v>8</v>
      </c>
      <c r="P9" s="72"/>
      <c r="Q9" s="73">
        <f>SUM(E9:P9)</f>
        <v>109</v>
      </c>
    </row>
    <row r="10" spans="2:17" ht="15" customHeight="1" x14ac:dyDescent="0.2">
      <c r="B10" s="74">
        <v>6</v>
      </c>
      <c r="C10" s="70">
        <v>5</v>
      </c>
      <c r="D10" s="71" t="s">
        <v>125</v>
      </c>
      <c r="E10" s="72">
        <v>15</v>
      </c>
      <c r="F10" s="72">
        <v>18</v>
      </c>
      <c r="G10" s="72">
        <v>17</v>
      </c>
      <c r="H10" s="72">
        <v>9</v>
      </c>
      <c r="I10" s="72">
        <v>5</v>
      </c>
      <c r="J10" s="72">
        <v>10</v>
      </c>
      <c r="K10" s="72">
        <v>12</v>
      </c>
      <c r="L10" s="72">
        <v>4</v>
      </c>
      <c r="M10" s="72">
        <v>5</v>
      </c>
      <c r="N10" s="72">
        <v>11</v>
      </c>
      <c r="O10" s="72">
        <v>2</v>
      </c>
      <c r="P10" s="72"/>
      <c r="Q10" s="73">
        <f t="shared" si="0"/>
        <v>108</v>
      </c>
    </row>
    <row r="11" spans="2:17" ht="15" customHeight="1" x14ac:dyDescent="0.2">
      <c r="B11" s="74">
        <v>7</v>
      </c>
      <c r="C11" s="70">
        <v>7</v>
      </c>
      <c r="D11" s="71" t="s">
        <v>22</v>
      </c>
      <c r="E11" s="72">
        <v>11</v>
      </c>
      <c r="F11" s="72">
        <v>2</v>
      </c>
      <c r="G11" s="72">
        <v>11</v>
      </c>
      <c r="H11" s="72">
        <v>11</v>
      </c>
      <c r="I11" s="72">
        <v>5</v>
      </c>
      <c r="J11" s="72">
        <v>3</v>
      </c>
      <c r="K11" s="72">
        <v>7</v>
      </c>
      <c r="L11" s="72">
        <v>8</v>
      </c>
      <c r="M11" s="72">
        <v>8</v>
      </c>
      <c r="N11" s="72">
        <v>6</v>
      </c>
      <c r="O11" s="72">
        <v>6</v>
      </c>
      <c r="P11" s="72"/>
      <c r="Q11" s="73">
        <f t="shared" si="0"/>
        <v>78</v>
      </c>
    </row>
    <row r="12" spans="2:17" ht="15" customHeight="1" x14ac:dyDescent="0.2">
      <c r="B12" s="74">
        <v>8</v>
      </c>
      <c r="C12" s="70">
        <v>8</v>
      </c>
      <c r="D12" s="71" t="s">
        <v>72</v>
      </c>
      <c r="E12" s="72">
        <v>4</v>
      </c>
      <c r="F12" s="72">
        <v>5</v>
      </c>
      <c r="G12" s="72">
        <v>5</v>
      </c>
      <c r="H12" s="72">
        <v>8</v>
      </c>
      <c r="I12" s="72">
        <v>9</v>
      </c>
      <c r="J12" s="72">
        <v>5</v>
      </c>
      <c r="K12" s="72">
        <v>7</v>
      </c>
      <c r="L12" s="72">
        <v>10</v>
      </c>
      <c r="M12" s="72">
        <v>5</v>
      </c>
      <c r="N12" s="72">
        <v>1</v>
      </c>
      <c r="O12" s="72">
        <v>6</v>
      </c>
      <c r="P12" s="72"/>
      <c r="Q12" s="73">
        <f t="shared" si="0"/>
        <v>65</v>
      </c>
    </row>
    <row r="13" spans="2:17" ht="15" customHeight="1" x14ac:dyDescent="0.2">
      <c r="B13" s="74">
        <v>9</v>
      </c>
      <c r="C13" s="70">
        <v>9</v>
      </c>
      <c r="D13" s="71" t="s">
        <v>127</v>
      </c>
      <c r="E13" s="72">
        <v>8</v>
      </c>
      <c r="F13" s="72">
        <v>1</v>
      </c>
      <c r="G13" s="72">
        <v>4</v>
      </c>
      <c r="H13" s="72">
        <v>8</v>
      </c>
      <c r="I13" s="72">
        <v>6</v>
      </c>
      <c r="J13" s="72">
        <v>2</v>
      </c>
      <c r="K13" s="72">
        <v>2</v>
      </c>
      <c r="L13" s="72">
        <v>2</v>
      </c>
      <c r="M13" s="72">
        <v>8</v>
      </c>
      <c r="N13" s="72">
        <v>3</v>
      </c>
      <c r="O13" s="72">
        <v>3</v>
      </c>
      <c r="P13" s="72"/>
      <c r="Q13" s="73">
        <f t="shared" si="0"/>
        <v>47</v>
      </c>
    </row>
    <row r="14" spans="2:17" ht="15" customHeight="1" x14ac:dyDescent="0.2">
      <c r="B14" s="74">
        <v>10</v>
      </c>
      <c r="C14" s="70">
        <v>12</v>
      </c>
      <c r="D14" s="71" t="s">
        <v>120</v>
      </c>
      <c r="E14" s="72">
        <v>3</v>
      </c>
      <c r="F14" s="72">
        <v>5</v>
      </c>
      <c r="G14" s="72">
        <v>6</v>
      </c>
      <c r="H14" s="72">
        <v>5</v>
      </c>
      <c r="I14" s="72">
        <v>5</v>
      </c>
      <c r="J14" s="72">
        <v>3</v>
      </c>
      <c r="K14" s="72">
        <v>2</v>
      </c>
      <c r="L14" s="72"/>
      <c r="M14" s="72">
        <v>3</v>
      </c>
      <c r="N14" s="72">
        <v>1</v>
      </c>
      <c r="O14" s="72">
        <v>10</v>
      </c>
      <c r="P14" s="72"/>
      <c r="Q14" s="73">
        <f>SUM(E14:P14)</f>
        <v>43</v>
      </c>
    </row>
    <row r="15" spans="2:17" ht="15" customHeight="1" x14ac:dyDescent="0.2">
      <c r="B15" s="74">
        <v>11</v>
      </c>
      <c r="C15" s="70">
        <v>11</v>
      </c>
      <c r="D15" s="71" t="s">
        <v>98</v>
      </c>
      <c r="E15" s="72">
        <v>5</v>
      </c>
      <c r="F15" s="72">
        <v>3</v>
      </c>
      <c r="G15" s="72">
        <v>4</v>
      </c>
      <c r="H15" s="72">
        <v>1</v>
      </c>
      <c r="I15" s="72">
        <v>7</v>
      </c>
      <c r="J15" s="72"/>
      <c r="K15" s="72">
        <v>2</v>
      </c>
      <c r="L15" s="72">
        <v>6</v>
      </c>
      <c r="M15" s="72">
        <v>5</v>
      </c>
      <c r="N15" s="72">
        <v>3</v>
      </c>
      <c r="O15" s="72">
        <v>5</v>
      </c>
      <c r="P15" s="72"/>
      <c r="Q15" s="73">
        <f>SUM(E15:P15)</f>
        <v>41</v>
      </c>
    </row>
    <row r="16" spans="2:17" ht="15" customHeight="1" x14ac:dyDescent="0.2">
      <c r="B16" s="74">
        <v>12</v>
      </c>
      <c r="C16" s="70">
        <v>10</v>
      </c>
      <c r="D16" s="71" t="s">
        <v>107</v>
      </c>
      <c r="E16" s="72">
        <v>9</v>
      </c>
      <c r="F16" s="72">
        <v>7</v>
      </c>
      <c r="G16" s="72">
        <v>7</v>
      </c>
      <c r="H16" s="72">
        <v>1</v>
      </c>
      <c r="I16" s="72">
        <v>1</v>
      </c>
      <c r="J16" s="72">
        <v>1</v>
      </c>
      <c r="K16" s="72">
        <v>1</v>
      </c>
      <c r="L16" s="72">
        <v>1</v>
      </c>
      <c r="M16" s="72">
        <v>3</v>
      </c>
      <c r="N16" s="72">
        <v>6</v>
      </c>
      <c r="O16" s="72">
        <v>2</v>
      </c>
      <c r="P16" s="72"/>
      <c r="Q16" s="73">
        <f>SUM(E16:P16)</f>
        <v>39</v>
      </c>
    </row>
    <row r="17" spans="2:17" ht="15" customHeight="1" x14ac:dyDescent="0.2">
      <c r="B17" s="74">
        <v>13</v>
      </c>
      <c r="C17" s="70">
        <v>12</v>
      </c>
      <c r="D17" s="71" t="s">
        <v>163</v>
      </c>
      <c r="E17" s="72">
        <v>3</v>
      </c>
      <c r="F17" s="72">
        <v>3</v>
      </c>
      <c r="G17" s="72">
        <v>6</v>
      </c>
      <c r="H17" s="72">
        <v>6</v>
      </c>
      <c r="I17" s="72">
        <v>1</v>
      </c>
      <c r="J17" s="72">
        <v>2</v>
      </c>
      <c r="K17" s="72"/>
      <c r="L17" s="72">
        <v>1</v>
      </c>
      <c r="M17" s="72">
        <v>6</v>
      </c>
      <c r="N17" s="72">
        <v>5</v>
      </c>
      <c r="O17" s="72">
        <v>3</v>
      </c>
      <c r="P17" s="72"/>
      <c r="Q17" s="73">
        <f>SUM(E17:P17)</f>
        <v>36</v>
      </c>
    </row>
    <row r="18" spans="2:17" ht="15" customHeight="1" x14ac:dyDescent="0.2">
      <c r="B18" s="74">
        <v>14</v>
      </c>
      <c r="C18" s="70">
        <v>14</v>
      </c>
      <c r="D18" s="71" t="s">
        <v>27</v>
      </c>
      <c r="E18" s="72">
        <v>1</v>
      </c>
      <c r="F18" s="72">
        <v>5</v>
      </c>
      <c r="G18" s="72">
        <v>2</v>
      </c>
      <c r="H18" s="72">
        <v>7</v>
      </c>
      <c r="I18" s="72">
        <v>1</v>
      </c>
      <c r="J18" s="72">
        <v>1</v>
      </c>
      <c r="K18" s="72">
        <v>3</v>
      </c>
      <c r="L18" s="72">
        <v>1</v>
      </c>
      <c r="M18" s="72">
        <v>5</v>
      </c>
      <c r="N18" s="72">
        <v>3</v>
      </c>
      <c r="O18" s="72">
        <v>3</v>
      </c>
      <c r="P18" s="72"/>
      <c r="Q18" s="73">
        <f t="shared" ref="Q18:Q24" si="1">SUM(E18:P18)</f>
        <v>32</v>
      </c>
    </row>
    <row r="19" spans="2:17" ht="15" customHeight="1" x14ac:dyDescent="0.2">
      <c r="B19" s="74">
        <v>15</v>
      </c>
      <c r="C19" s="70">
        <v>18</v>
      </c>
      <c r="D19" s="71" t="s">
        <v>362</v>
      </c>
      <c r="E19" s="72"/>
      <c r="F19" s="72">
        <v>3</v>
      </c>
      <c r="G19" s="72"/>
      <c r="H19" s="72"/>
      <c r="I19" s="72">
        <v>8</v>
      </c>
      <c r="J19" s="72"/>
      <c r="K19" s="72">
        <v>5</v>
      </c>
      <c r="L19" s="72"/>
      <c r="M19" s="72">
        <v>2</v>
      </c>
      <c r="N19" s="72">
        <v>3</v>
      </c>
      <c r="O19" s="72">
        <v>8</v>
      </c>
      <c r="P19" s="72"/>
      <c r="Q19" s="73">
        <f>SUM(E19:P19)</f>
        <v>29</v>
      </c>
    </row>
    <row r="20" spans="2:17" ht="15" customHeight="1" x14ac:dyDescent="0.2">
      <c r="B20" s="75">
        <v>16</v>
      </c>
      <c r="C20" s="70">
        <v>15</v>
      </c>
      <c r="D20" s="71" t="s">
        <v>225</v>
      </c>
      <c r="E20" s="72">
        <v>4</v>
      </c>
      <c r="F20" s="72">
        <v>9</v>
      </c>
      <c r="G20" s="72">
        <v>3</v>
      </c>
      <c r="H20" s="72">
        <v>1</v>
      </c>
      <c r="I20" s="72">
        <v>1</v>
      </c>
      <c r="J20" s="72"/>
      <c r="K20" s="72">
        <v>1</v>
      </c>
      <c r="L20" s="72">
        <v>1</v>
      </c>
      <c r="M20" s="72">
        <v>1</v>
      </c>
      <c r="N20" s="72">
        <v>3</v>
      </c>
      <c r="O20" s="72">
        <v>1</v>
      </c>
      <c r="P20" s="72"/>
      <c r="Q20" s="73">
        <f t="shared" si="1"/>
        <v>25</v>
      </c>
    </row>
    <row r="21" spans="2:17" ht="15" customHeight="1" x14ac:dyDescent="0.2">
      <c r="B21" s="74">
        <v>17</v>
      </c>
      <c r="C21" s="70">
        <v>15</v>
      </c>
      <c r="D21" s="71" t="s">
        <v>29</v>
      </c>
      <c r="E21" s="72">
        <v>4</v>
      </c>
      <c r="F21" s="72">
        <v>4</v>
      </c>
      <c r="G21" s="72">
        <v>4</v>
      </c>
      <c r="H21" s="72">
        <v>5</v>
      </c>
      <c r="I21" s="72">
        <v>2</v>
      </c>
      <c r="J21" s="72">
        <v>4</v>
      </c>
      <c r="K21" s="72"/>
      <c r="L21" s="72">
        <v>1</v>
      </c>
      <c r="M21" s="72"/>
      <c r="N21" s="72"/>
      <c r="O21" s="72"/>
      <c r="P21" s="72"/>
      <c r="Q21" s="73">
        <f t="shared" si="1"/>
        <v>24</v>
      </c>
    </row>
    <row r="22" spans="2:17" ht="15" customHeight="1" x14ac:dyDescent="0.2">
      <c r="B22" s="74">
        <v>18</v>
      </c>
      <c r="C22" s="70">
        <v>17</v>
      </c>
      <c r="D22" s="71" t="s">
        <v>183</v>
      </c>
      <c r="E22" s="72">
        <v>2</v>
      </c>
      <c r="F22" s="72">
        <v>10</v>
      </c>
      <c r="G22" s="72">
        <v>5</v>
      </c>
      <c r="H22" s="72"/>
      <c r="I22" s="72">
        <v>3</v>
      </c>
      <c r="J22" s="72"/>
      <c r="K22" s="72">
        <v>3</v>
      </c>
      <c r="L22" s="72"/>
      <c r="M22" s="72"/>
      <c r="N22" s="72"/>
      <c r="O22" s="72"/>
      <c r="P22" s="72"/>
      <c r="Q22" s="73">
        <f t="shared" si="1"/>
        <v>23</v>
      </c>
    </row>
    <row r="23" spans="2:17" ht="15" customHeight="1" x14ac:dyDescent="0.2">
      <c r="B23" s="74">
        <v>19</v>
      </c>
      <c r="C23" s="70">
        <v>20</v>
      </c>
      <c r="D23" s="71" t="s">
        <v>229</v>
      </c>
      <c r="E23" s="72">
        <v>9</v>
      </c>
      <c r="F23" s="72"/>
      <c r="G23" s="72"/>
      <c r="H23" s="72">
        <v>1</v>
      </c>
      <c r="I23" s="72">
        <v>4</v>
      </c>
      <c r="J23" s="72"/>
      <c r="K23" s="72">
        <v>1</v>
      </c>
      <c r="L23" s="72"/>
      <c r="M23" s="72">
        <v>3</v>
      </c>
      <c r="N23" s="72"/>
      <c r="O23" s="72">
        <v>4</v>
      </c>
      <c r="P23" s="72"/>
      <c r="Q23" s="73">
        <f>SUM(E23:P23)</f>
        <v>22</v>
      </c>
    </row>
    <row r="24" spans="2:17" ht="15" customHeight="1" x14ac:dyDescent="0.2">
      <c r="B24" s="74">
        <v>20</v>
      </c>
      <c r="C24" s="70">
        <v>19</v>
      </c>
      <c r="D24" s="71" t="s">
        <v>48</v>
      </c>
      <c r="E24" s="72"/>
      <c r="F24" s="72">
        <v>4</v>
      </c>
      <c r="G24" s="72">
        <v>3</v>
      </c>
      <c r="H24" s="72"/>
      <c r="I24" s="72">
        <v>1</v>
      </c>
      <c r="J24" s="72">
        <v>9</v>
      </c>
      <c r="K24" s="72"/>
      <c r="L24" s="72"/>
      <c r="M24" s="72"/>
      <c r="N24" s="72">
        <v>2</v>
      </c>
      <c r="O24" s="72"/>
      <c r="P24" s="72"/>
      <c r="Q24" s="73">
        <f t="shared" si="1"/>
        <v>19</v>
      </c>
    </row>
    <row r="25" spans="2:17" ht="15" customHeight="1" x14ac:dyDescent="0.2">
      <c r="B25" s="74">
        <v>21</v>
      </c>
      <c r="C25" s="70">
        <v>21</v>
      </c>
      <c r="D25" s="71" t="s">
        <v>69</v>
      </c>
      <c r="E25" s="72">
        <v>8</v>
      </c>
      <c r="F25" s="72">
        <v>8</v>
      </c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3">
        <f t="shared" si="0"/>
        <v>16</v>
      </c>
    </row>
    <row r="26" spans="2:17" ht="15" customHeight="1" x14ac:dyDescent="0.2">
      <c r="B26" s="74">
        <v>22</v>
      </c>
      <c r="C26" s="70">
        <v>22</v>
      </c>
      <c r="D26" s="71" t="s">
        <v>334</v>
      </c>
      <c r="E26" s="72"/>
      <c r="F26" s="72"/>
      <c r="G26" s="72"/>
      <c r="H26" s="72">
        <v>2</v>
      </c>
      <c r="I26" s="72">
        <v>1</v>
      </c>
      <c r="J26" s="72">
        <v>5</v>
      </c>
      <c r="K26" s="72"/>
      <c r="L26" s="72"/>
      <c r="M26" s="72"/>
      <c r="N26" s="72">
        <v>5</v>
      </c>
      <c r="O26" s="72">
        <v>2</v>
      </c>
      <c r="P26" s="72"/>
      <c r="Q26" s="73">
        <f>SUM(E26:P26)</f>
        <v>15</v>
      </c>
    </row>
    <row r="27" spans="2:17" ht="15" customHeight="1" x14ac:dyDescent="0.2">
      <c r="B27" s="74">
        <v>23</v>
      </c>
      <c r="C27" s="70">
        <v>22</v>
      </c>
      <c r="D27" s="71" t="s">
        <v>99</v>
      </c>
      <c r="E27" s="72">
        <v>3</v>
      </c>
      <c r="F27" s="72"/>
      <c r="G27" s="72">
        <v>2</v>
      </c>
      <c r="H27" s="72">
        <v>4</v>
      </c>
      <c r="I27" s="72">
        <v>4</v>
      </c>
      <c r="J27" s="72"/>
      <c r="K27" s="72"/>
      <c r="L27" s="72"/>
      <c r="M27" s="72"/>
      <c r="N27" s="72"/>
      <c r="O27" s="72"/>
      <c r="P27" s="72"/>
      <c r="Q27" s="73">
        <f t="shared" si="0"/>
        <v>13</v>
      </c>
    </row>
    <row r="28" spans="2:17" ht="15" customHeight="1" x14ac:dyDescent="0.2">
      <c r="B28" s="74">
        <v>23</v>
      </c>
      <c r="C28" s="70">
        <v>22</v>
      </c>
      <c r="D28" s="71" t="s">
        <v>55</v>
      </c>
      <c r="E28" s="72">
        <v>5</v>
      </c>
      <c r="F28" s="72">
        <v>6</v>
      </c>
      <c r="G28" s="72">
        <v>1</v>
      </c>
      <c r="H28" s="72">
        <v>1</v>
      </c>
      <c r="I28" s="72"/>
      <c r="J28" s="72"/>
      <c r="K28" s="72"/>
      <c r="L28" s="72"/>
      <c r="M28" s="72"/>
      <c r="N28" s="72"/>
      <c r="O28" s="72"/>
      <c r="P28" s="72"/>
      <c r="Q28" s="73">
        <f t="shared" si="0"/>
        <v>13</v>
      </c>
    </row>
    <row r="29" spans="2:17" ht="15" customHeight="1" x14ac:dyDescent="0.2">
      <c r="B29" s="75">
        <v>25</v>
      </c>
      <c r="C29" s="70">
        <v>25</v>
      </c>
      <c r="D29" s="71" t="s">
        <v>215</v>
      </c>
      <c r="E29" s="72">
        <v>4</v>
      </c>
      <c r="F29" s="72">
        <v>3</v>
      </c>
      <c r="G29" s="72">
        <v>2</v>
      </c>
      <c r="H29" s="72"/>
      <c r="I29" s="72"/>
      <c r="J29" s="72"/>
      <c r="K29" s="72">
        <v>1</v>
      </c>
      <c r="L29" s="72">
        <v>1</v>
      </c>
      <c r="M29" s="72"/>
      <c r="N29" s="72"/>
      <c r="O29" s="72">
        <v>1</v>
      </c>
      <c r="P29" s="72"/>
      <c r="Q29" s="73">
        <f t="shared" si="0"/>
        <v>12</v>
      </c>
    </row>
    <row r="30" spans="2:17" ht="15" customHeight="1" x14ac:dyDescent="0.2">
      <c r="B30" s="74">
        <v>26</v>
      </c>
      <c r="C30" s="70">
        <v>33</v>
      </c>
      <c r="D30" s="71" t="s">
        <v>283</v>
      </c>
      <c r="E30" s="72"/>
      <c r="F30" s="72"/>
      <c r="G30" s="72">
        <v>1</v>
      </c>
      <c r="H30" s="72"/>
      <c r="I30" s="72"/>
      <c r="J30" s="72"/>
      <c r="K30" s="72"/>
      <c r="L30" s="72"/>
      <c r="M30" s="72">
        <v>4</v>
      </c>
      <c r="N30" s="72"/>
      <c r="O30" s="72">
        <v>6</v>
      </c>
      <c r="P30" s="72"/>
      <c r="Q30" s="73">
        <f>SUM(E30:P30)</f>
        <v>11</v>
      </c>
    </row>
    <row r="31" spans="2:17" ht="15" customHeight="1" x14ac:dyDescent="0.2">
      <c r="B31" s="74">
        <v>27</v>
      </c>
      <c r="C31" s="70">
        <v>26</v>
      </c>
      <c r="D31" s="71" t="s">
        <v>143</v>
      </c>
      <c r="E31" s="72">
        <v>3</v>
      </c>
      <c r="F31" s="72">
        <v>2</v>
      </c>
      <c r="G31" s="72"/>
      <c r="H31" s="72">
        <v>1</v>
      </c>
      <c r="I31" s="72"/>
      <c r="J31" s="72"/>
      <c r="K31" s="72"/>
      <c r="L31" s="72"/>
      <c r="M31" s="72"/>
      <c r="N31" s="72">
        <v>4</v>
      </c>
      <c r="O31" s="72"/>
      <c r="P31" s="72"/>
      <c r="Q31" s="73">
        <f>SUM(E31:P31)</f>
        <v>10</v>
      </c>
    </row>
    <row r="32" spans="2:17" ht="15" customHeight="1" x14ac:dyDescent="0.2">
      <c r="B32" s="74">
        <v>28</v>
      </c>
      <c r="C32" s="70">
        <v>27</v>
      </c>
      <c r="D32" s="71" t="s">
        <v>172</v>
      </c>
      <c r="E32" s="72">
        <v>1</v>
      </c>
      <c r="F32" s="72">
        <v>1</v>
      </c>
      <c r="G32" s="72"/>
      <c r="H32" s="72">
        <v>2</v>
      </c>
      <c r="I32" s="72"/>
      <c r="J32" s="72">
        <v>1</v>
      </c>
      <c r="K32" s="72">
        <v>4</v>
      </c>
      <c r="L32" s="72"/>
      <c r="M32" s="72"/>
      <c r="N32" s="72"/>
      <c r="O32" s="72"/>
      <c r="P32" s="72"/>
      <c r="Q32" s="73">
        <f>SUM(E32:P32)</f>
        <v>9</v>
      </c>
    </row>
    <row r="33" spans="2:17" ht="15" customHeight="1" x14ac:dyDescent="0.2">
      <c r="B33" s="74">
        <v>29</v>
      </c>
      <c r="C33" s="70">
        <v>28</v>
      </c>
      <c r="D33" s="71" t="s">
        <v>267</v>
      </c>
      <c r="E33" s="72"/>
      <c r="F33" s="72">
        <v>3</v>
      </c>
      <c r="G33" s="72"/>
      <c r="H33" s="72">
        <v>3</v>
      </c>
      <c r="I33" s="72"/>
      <c r="J33" s="72"/>
      <c r="K33" s="72"/>
      <c r="L33" s="72">
        <v>2</v>
      </c>
      <c r="M33" s="72"/>
      <c r="N33" s="72"/>
      <c r="O33" s="72"/>
      <c r="P33" s="72"/>
      <c r="Q33" s="73">
        <f>SUM(E33:P33)</f>
        <v>8</v>
      </c>
    </row>
    <row r="34" spans="2:17" ht="15" customHeight="1" x14ac:dyDescent="0.2">
      <c r="B34" s="75">
        <v>30</v>
      </c>
      <c r="C34" s="70">
        <v>29</v>
      </c>
      <c r="D34" s="71" t="s">
        <v>157</v>
      </c>
      <c r="E34" s="72">
        <v>1</v>
      </c>
      <c r="F34" s="72">
        <v>1</v>
      </c>
      <c r="G34" s="72">
        <v>1</v>
      </c>
      <c r="H34" s="72">
        <v>1</v>
      </c>
      <c r="I34" s="72">
        <v>1</v>
      </c>
      <c r="J34" s="72">
        <v>1</v>
      </c>
      <c r="K34" s="72"/>
      <c r="L34" s="72">
        <v>1</v>
      </c>
      <c r="M34" s="72"/>
      <c r="N34" s="72"/>
      <c r="O34" s="72"/>
      <c r="P34" s="72"/>
      <c r="Q34" s="73">
        <f>SUM(E34:P34)</f>
        <v>7</v>
      </c>
    </row>
    <row r="35" spans="2:17" ht="15" customHeight="1" x14ac:dyDescent="0.2">
      <c r="B35" s="74">
        <v>30</v>
      </c>
      <c r="C35" s="70">
        <v>29</v>
      </c>
      <c r="D35" s="71" t="s">
        <v>203</v>
      </c>
      <c r="E35" s="72">
        <v>2</v>
      </c>
      <c r="F35" s="72"/>
      <c r="G35" s="72">
        <v>4</v>
      </c>
      <c r="H35" s="72">
        <v>1</v>
      </c>
      <c r="I35" s="72"/>
      <c r="J35" s="72"/>
      <c r="K35" s="72"/>
      <c r="L35" s="72"/>
      <c r="M35" s="72"/>
      <c r="N35" s="72"/>
      <c r="O35" s="72"/>
      <c r="P35" s="72"/>
      <c r="Q35" s="73">
        <f t="shared" si="0"/>
        <v>7</v>
      </c>
    </row>
    <row r="36" spans="2:17" ht="15" customHeight="1" x14ac:dyDescent="0.2">
      <c r="B36" s="74">
        <v>32</v>
      </c>
      <c r="C36" s="70">
        <v>31</v>
      </c>
      <c r="D36" s="71" t="s">
        <v>49</v>
      </c>
      <c r="E36" s="72"/>
      <c r="F36" s="72">
        <v>3</v>
      </c>
      <c r="G36" s="72"/>
      <c r="H36" s="72"/>
      <c r="I36" s="72"/>
      <c r="J36" s="72"/>
      <c r="K36" s="72">
        <v>3</v>
      </c>
      <c r="L36" s="72"/>
      <c r="M36" s="72"/>
      <c r="N36" s="72"/>
      <c r="O36" s="72"/>
      <c r="P36" s="72"/>
      <c r="Q36" s="73">
        <f>SUM(E36:P36)</f>
        <v>6</v>
      </c>
    </row>
    <row r="37" spans="2:17" ht="15" customHeight="1" x14ac:dyDescent="0.2">
      <c r="B37" s="74">
        <v>32</v>
      </c>
      <c r="C37" s="70">
        <v>31</v>
      </c>
      <c r="D37" s="71" t="s">
        <v>397</v>
      </c>
      <c r="E37" s="72"/>
      <c r="F37" s="72"/>
      <c r="G37" s="72"/>
      <c r="H37" s="72"/>
      <c r="I37" s="72"/>
      <c r="J37" s="72">
        <v>4</v>
      </c>
      <c r="K37" s="72">
        <v>2</v>
      </c>
      <c r="L37" s="72"/>
      <c r="M37" s="72"/>
      <c r="N37" s="72"/>
      <c r="O37" s="72"/>
      <c r="P37" s="72"/>
      <c r="Q37" s="73">
        <f>SUM(E37:P37)</f>
        <v>6</v>
      </c>
    </row>
    <row r="38" spans="2:17" ht="15" customHeight="1" x14ac:dyDescent="0.2">
      <c r="B38" s="74">
        <v>34</v>
      </c>
      <c r="C38" s="70">
        <v>38</v>
      </c>
      <c r="D38" s="71" t="s">
        <v>436</v>
      </c>
      <c r="E38" s="72"/>
      <c r="F38" s="72"/>
      <c r="G38" s="72"/>
      <c r="H38" s="72"/>
      <c r="I38" s="72"/>
      <c r="J38" s="72"/>
      <c r="K38" s="72">
        <v>3</v>
      </c>
      <c r="L38" s="72">
        <v>1</v>
      </c>
      <c r="M38" s="72"/>
      <c r="N38" s="72"/>
      <c r="O38" s="72">
        <v>1</v>
      </c>
      <c r="P38" s="72"/>
      <c r="Q38" s="73">
        <f t="shared" ref="Q38" si="2">SUM(E38:P38)</f>
        <v>5</v>
      </c>
    </row>
    <row r="39" spans="2:17" ht="15" customHeight="1" x14ac:dyDescent="0.2">
      <c r="B39" s="74">
        <v>34</v>
      </c>
      <c r="C39" s="70">
        <v>33</v>
      </c>
      <c r="D39" s="71" t="s">
        <v>399</v>
      </c>
      <c r="E39" s="72"/>
      <c r="F39" s="72"/>
      <c r="G39" s="72"/>
      <c r="H39" s="72"/>
      <c r="I39" s="72"/>
      <c r="J39" s="72">
        <v>1</v>
      </c>
      <c r="K39" s="72"/>
      <c r="L39" s="72"/>
      <c r="M39" s="72">
        <v>4</v>
      </c>
      <c r="N39" s="72"/>
      <c r="O39" s="72"/>
      <c r="P39" s="72"/>
      <c r="Q39" s="73">
        <f>SUM(E39:P39)</f>
        <v>5</v>
      </c>
    </row>
    <row r="40" spans="2:17" ht="15" customHeight="1" x14ac:dyDescent="0.2">
      <c r="B40" s="74">
        <v>34</v>
      </c>
      <c r="C40" s="70">
        <v>33</v>
      </c>
      <c r="D40" s="71" t="s">
        <v>16</v>
      </c>
      <c r="E40" s="72"/>
      <c r="F40" s="72">
        <v>1</v>
      </c>
      <c r="G40" s="72"/>
      <c r="H40" s="72"/>
      <c r="I40" s="72">
        <v>1</v>
      </c>
      <c r="J40" s="72">
        <v>3</v>
      </c>
      <c r="K40" s="72"/>
      <c r="L40" s="72"/>
      <c r="M40" s="72"/>
      <c r="N40" s="72"/>
      <c r="O40" s="72"/>
      <c r="P40" s="72"/>
      <c r="Q40" s="73">
        <f t="shared" si="0"/>
        <v>5</v>
      </c>
    </row>
    <row r="41" spans="2:17" ht="15" customHeight="1" x14ac:dyDescent="0.2">
      <c r="B41" s="74">
        <v>34</v>
      </c>
      <c r="C41" s="70">
        <v>33</v>
      </c>
      <c r="D41" s="71" t="s">
        <v>242</v>
      </c>
      <c r="E41" s="72">
        <v>5</v>
      </c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3">
        <f t="shared" si="0"/>
        <v>5</v>
      </c>
    </row>
    <row r="42" spans="2:17" ht="15" customHeight="1" x14ac:dyDescent="0.2">
      <c r="B42" s="74">
        <v>34</v>
      </c>
      <c r="C42" s="70">
        <v>33</v>
      </c>
      <c r="D42" s="71" t="s">
        <v>250</v>
      </c>
      <c r="E42" s="72"/>
      <c r="F42" s="72">
        <v>1</v>
      </c>
      <c r="G42" s="72"/>
      <c r="H42" s="72">
        <v>3</v>
      </c>
      <c r="I42" s="72">
        <v>1</v>
      </c>
      <c r="J42" s="72"/>
      <c r="K42" s="72"/>
      <c r="L42" s="72"/>
      <c r="M42" s="72"/>
      <c r="N42" s="72"/>
      <c r="O42" s="72"/>
      <c r="P42" s="72"/>
      <c r="Q42" s="73">
        <f t="shared" si="0"/>
        <v>5</v>
      </c>
    </row>
    <row r="43" spans="2:17" ht="15" customHeight="1" x14ac:dyDescent="0.2">
      <c r="B43" s="74">
        <v>39</v>
      </c>
      <c r="C43" s="70"/>
      <c r="D43" s="71" t="s">
        <v>505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>
        <v>4</v>
      </c>
      <c r="P43" s="72"/>
      <c r="Q43" s="73">
        <f t="shared" si="0"/>
        <v>4</v>
      </c>
    </row>
    <row r="44" spans="2:17" ht="15" customHeight="1" x14ac:dyDescent="0.2">
      <c r="B44" s="74">
        <v>39</v>
      </c>
      <c r="C44" s="70">
        <v>38</v>
      </c>
      <c r="D44" s="71" t="s">
        <v>317</v>
      </c>
      <c r="E44" s="72"/>
      <c r="F44" s="72"/>
      <c r="G44" s="72">
        <v>1</v>
      </c>
      <c r="H44" s="72">
        <v>1</v>
      </c>
      <c r="I44" s="72"/>
      <c r="J44" s="72">
        <v>1</v>
      </c>
      <c r="K44" s="72">
        <v>1</v>
      </c>
      <c r="L44" s="72"/>
      <c r="M44" s="72"/>
      <c r="N44" s="72"/>
      <c r="O44" s="72"/>
      <c r="P44" s="72"/>
      <c r="Q44" s="73">
        <f>SUM(E44:P44)</f>
        <v>4</v>
      </c>
    </row>
    <row r="45" spans="2:17" ht="15" customHeight="1" x14ac:dyDescent="0.2">
      <c r="B45" s="74">
        <v>39</v>
      </c>
      <c r="C45" s="70">
        <v>38</v>
      </c>
      <c r="D45" s="71" t="s">
        <v>290</v>
      </c>
      <c r="E45" s="72"/>
      <c r="F45" s="72"/>
      <c r="G45" s="72">
        <v>1</v>
      </c>
      <c r="H45" s="72">
        <v>2</v>
      </c>
      <c r="I45" s="72"/>
      <c r="J45" s="72"/>
      <c r="K45" s="72">
        <v>1</v>
      </c>
      <c r="L45" s="72"/>
      <c r="M45" s="72"/>
      <c r="N45" s="72"/>
      <c r="O45" s="72"/>
      <c r="P45" s="72"/>
      <c r="Q45" s="73">
        <f>SUM(E45:P45)</f>
        <v>4</v>
      </c>
    </row>
    <row r="46" spans="2:17" ht="15" customHeight="1" x14ac:dyDescent="0.2">
      <c r="B46" s="74">
        <v>42</v>
      </c>
      <c r="C46" s="70">
        <v>48</v>
      </c>
      <c r="D46" s="71" t="s">
        <v>434</v>
      </c>
      <c r="E46" s="72"/>
      <c r="F46" s="72"/>
      <c r="G46" s="72"/>
      <c r="H46" s="72"/>
      <c r="I46" s="72"/>
      <c r="J46" s="72"/>
      <c r="K46" s="72">
        <v>1</v>
      </c>
      <c r="L46" s="72"/>
      <c r="M46" s="72"/>
      <c r="N46" s="72">
        <v>1</v>
      </c>
      <c r="O46" s="72">
        <v>1</v>
      </c>
      <c r="P46" s="72"/>
      <c r="Q46" s="73">
        <f>SUM(E46:P46)</f>
        <v>3</v>
      </c>
    </row>
    <row r="47" spans="2:17" ht="15" customHeight="1" x14ac:dyDescent="0.2">
      <c r="B47" s="74">
        <v>42</v>
      </c>
      <c r="C47" s="70">
        <v>41</v>
      </c>
      <c r="D47" s="71" t="s">
        <v>465</v>
      </c>
      <c r="E47" s="72"/>
      <c r="F47" s="72"/>
      <c r="G47" s="72"/>
      <c r="H47" s="72"/>
      <c r="I47" s="72"/>
      <c r="J47" s="72"/>
      <c r="K47" s="72"/>
      <c r="L47" s="72"/>
      <c r="M47" s="72">
        <v>1</v>
      </c>
      <c r="N47" s="72">
        <v>2</v>
      </c>
      <c r="O47" s="72"/>
      <c r="P47" s="72"/>
      <c r="Q47" s="73">
        <f>SUM(E47:P47)</f>
        <v>3</v>
      </c>
    </row>
    <row r="48" spans="2:17" ht="15" customHeight="1" x14ac:dyDescent="0.2">
      <c r="B48" s="74">
        <v>42</v>
      </c>
      <c r="C48" s="70">
        <v>41</v>
      </c>
      <c r="D48" s="71" t="s">
        <v>154</v>
      </c>
      <c r="E48" s="72"/>
      <c r="F48" s="72">
        <v>1</v>
      </c>
      <c r="G48" s="72">
        <v>1</v>
      </c>
      <c r="H48" s="72"/>
      <c r="I48" s="72"/>
      <c r="J48" s="72"/>
      <c r="K48" s="72">
        <v>1</v>
      </c>
      <c r="L48" s="72"/>
      <c r="M48" s="72"/>
      <c r="N48" s="72"/>
      <c r="O48" s="72"/>
      <c r="P48" s="72"/>
      <c r="Q48" s="73">
        <f>SUM(E48:P48)</f>
        <v>3</v>
      </c>
    </row>
    <row r="49" spans="2:17" ht="15" customHeight="1" x14ac:dyDescent="0.2">
      <c r="B49" s="74">
        <v>42</v>
      </c>
      <c r="C49" s="70">
        <v>41</v>
      </c>
      <c r="D49" s="71" t="s">
        <v>410</v>
      </c>
      <c r="E49" s="72"/>
      <c r="F49" s="72"/>
      <c r="G49" s="72"/>
      <c r="H49" s="72"/>
      <c r="I49" s="72"/>
      <c r="J49" s="72">
        <v>3</v>
      </c>
      <c r="K49" s="72"/>
      <c r="L49" s="72"/>
      <c r="M49" s="72"/>
      <c r="N49" s="72"/>
      <c r="O49" s="72"/>
      <c r="P49" s="72"/>
      <c r="Q49" s="73">
        <f t="shared" si="0"/>
        <v>3</v>
      </c>
    </row>
    <row r="50" spans="2:17" ht="15" customHeight="1" x14ac:dyDescent="0.2">
      <c r="B50" s="74">
        <v>42</v>
      </c>
      <c r="C50" s="70">
        <v>41</v>
      </c>
      <c r="D50" s="71" t="s">
        <v>360</v>
      </c>
      <c r="E50" s="72"/>
      <c r="F50" s="72"/>
      <c r="G50" s="72"/>
      <c r="H50" s="72">
        <v>1</v>
      </c>
      <c r="I50" s="72">
        <v>2</v>
      </c>
      <c r="J50" s="72"/>
      <c r="K50" s="72"/>
      <c r="L50" s="72"/>
      <c r="M50" s="72"/>
      <c r="N50" s="72"/>
      <c r="O50" s="72"/>
      <c r="P50" s="72"/>
      <c r="Q50" s="73">
        <f t="shared" si="0"/>
        <v>3</v>
      </c>
    </row>
    <row r="51" spans="2:17" ht="15" customHeight="1" x14ac:dyDescent="0.2">
      <c r="B51" s="74">
        <v>42</v>
      </c>
      <c r="C51" s="70">
        <v>41</v>
      </c>
      <c r="D51" s="71" t="s">
        <v>383</v>
      </c>
      <c r="E51" s="72"/>
      <c r="F51" s="72"/>
      <c r="G51" s="72"/>
      <c r="H51" s="72"/>
      <c r="I51" s="72">
        <v>3</v>
      </c>
      <c r="J51" s="72"/>
      <c r="K51" s="72"/>
      <c r="L51" s="72"/>
      <c r="M51" s="72"/>
      <c r="N51" s="72"/>
      <c r="O51" s="72"/>
      <c r="P51" s="72"/>
      <c r="Q51" s="73">
        <f t="shared" si="0"/>
        <v>3</v>
      </c>
    </row>
    <row r="52" spans="2:17" ht="15" customHeight="1" x14ac:dyDescent="0.2">
      <c r="B52" s="74">
        <v>42</v>
      </c>
      <c r="C52" s="70">
        <v>41</v>
      </c>
      <c r="D52" s="71" t="s">
        <v>158</v>
      </c>
      <c r="E52" s="72">
        <v>1</v>
      </c>
      <c r="F52" s="72">
        <v>2</v>
      </c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3">
        <f t="shared" si="0"/>
        <v>3</v>
      </c>
    </row>
    <row r="53" spans="2:17" ht="15" customHeight="1" x14ac:dyDescent="0.2">
      <c r="B53" s="74">
        <v>42</v>
      </c>
      <c r="C53" s="70">
        <v>41</v>
      </c>
      <c r="D53" s="71" t="s">
        <v>200</v>
      </c>
      <c r="E53" s="72">
        <v>3</v>
      </c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3">
        <f t="shared" si="0"/>
        <v>3</v>
      </c>
    </row>
    <row r="54" spans="2:17" ht="15" customHeight="1" x14ac:dyDescent="0.2">
      <c r="B54" s="74">
        <v>50</v>
      </c>
      <c r="C54" s="70">
        <v>48</v>
      </c>
      <c r="D54" s="71" t="s">
        <v>320</v>
      </c>
      <c r="E54" s="72"/>
      <c r="F54" s="72"/>
      <c r="G54" s="72">
        <v>1</v>
      </c>
      <c r="H54" s="72"/>
      <c r="I54" s="72">
        <v>1</v>
      </c>
      <c r="J54" s="72"/>
      <c r="K54" s="72"/>
      <c r="L54" s="72"/>
      <c r="M54" s="72"/>
      <c r="N54" s="72"/>
      <c r="O54" s="72"/>
      <c r="P54" s="72"/>
      <c r="Q54" s="73">
        <f t="shared" si="0"/>
        <v>2</v>
      </c>
    </row>
    <row r="55" spans="2:17" ht="15" customHeight="1" x14ac:dyDescent="0.2">
      <c r="B55" s="74">
        <v>50</v>
      </c>
      <c r="C55" s="70">
        <v>48</v>
      </c>
      <c r="D55" s="71" t="s">
        <v>347</v>
      </c>
      <c r="E55" s="72"/>
      <c r="F55" s="72"/>
      <c r="G55" s="72"/>
      <c r="H55" s="72">
        <v>2</v>
      </c>
      <c r="I55" s="72"/>
      <c r="J55" s="72"/>
      <c r="K55" s="72"/>
      <c r="L55" s="72"/>
      <c r="M55" s="72"/>
      <c r="N55" s="72"/>
      <c r="O55" s="72"/>
      <c r="P55" s="72"/>
      <c r="Q55" s="73">
        <f t="shared" si="0"/>
        <v>2</v>
      </c>
    </row>
    <row r="56" spans="2:17" ht="15" customHeight="1" x14ac:dyDescent="0.2">
      <c r="B56" s="74">
        <v>50</v>
      </c>
      <c r="C56" s="70">
        <v>48</v>
      </c>
      <c r="D56" s="71" t="s">
        <v>298</v>
      </c>
      <c r="E56" s="72"/>
      <c r="F56" s="72"/>
      <c r="G56" s="72">
        <v>1</v>
      </c>
      <c r="H56" s="72">
        <v>1</v>
      </c>
      <c r="I56" s="72"/>
      <c r="J56" s="72"/>
      <c r="K56" s="72"/>
      <c r="L56" s="72"/>
      <c r="M56" s="72"/>
      <c r="N56" s="72"/>
      <c r="O56" s="72"/>
      <c r="P56" s="72"/>
      <c r="Q56" s="73">
        <f t="shared" si="0"/>
        <v>2</v>
      </c>
    </row>
    <row r="57" spans="2:17" ht="15" customHeight="1" x14ac:dyDescent="0.2">
      <c r="B57" s="74">
        <v>50</v>
      </c>
      <c r="C57" s="70">
        <v>48</v>
      </c>
      <c r="D57" s="71" t="s">
        <v>277</v>
      </c>
      <c r="E57" s="72"/>
      <c r="F57" s="72">
        <v>1</v>
      </c>
      <c r="G57" s="72">
        <v>1</v>
      </c>
      <c r="H57" s="72"/>
      <c r="I57" s="72"/>
      <c r="J57" s="72"/>
      <c r="K57" s="72"/>
      <c r="L57" s="72"/>
      <c r="M57" s="72"/>
      <c r="N57" s="72"/>
      <c r="O57" s="72"/>
      <c r="P57" s="72"/>
      <c r="Q57" s="73">
        <f t="shared" si="0"/>
        <v>2</v>
      </c>
    </row>
    <row r="58" spans="2:17" ht="15" customHeight="1" x14ac:dyDescent="0.2">
      <c r="B58" s="74">
        <v>50</v>
      </c>
      <c r="C58" s="70">
        <v>48</v>
      </c>
      <c r="D58" s="71" t="s">
        <v>173</v>
      </c>
      <c r="E58" s="72">
        <v>2</v>
      </c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3">
        <f t="shared" si="0"/>
        <v>2</v>
      </c>
    </row>
    <row r="59" spans="2:17" ht="15" customHeight="1" x14ac:dyDescent="0.2">
      <c r="B59" s="74">
        <v>50</v>
      </c>
      <c r="C59" s="70">
        <v>48</v>
      </c>
      <c r="D59" s="71" t="s">
        <v>311</v>
      </c>
      <c r="E59" s="72"/>
      <c r="F59" s="72"/>
      <c r="G59" s="72">
        <v>2</v>
      </c>
      <c r="H59" s="72"/>
      <c r="I59" s="72"/>
      <c r="J59" s="72"/>
      <c r="K59" s="72"/>
      <c r="L59" s="72"/>
      <c r="M59" s="72"/>
      <c r="N59" s="72"/>
      <c r="O59" s="72"/>
      <c r="P59" s="72"/>
      <c r="Q59" s="73">
        <f t="shared" si="0"/>
        <v>2</v>
      </c>
    </row>
    <row r="60" spans="2:17" ht="15" customHeight="1" x14ac:dyDescent="0.2">
      <c r="B60" s="74">
        <v>56</v>
      </c>
      <c r="C60" s="70"/>
      <c r="D60" s="71" t="s">
        <v>509</v>
      </c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>
        <v>1</v>
      </c>
      <c r="P60" s="72"/>
      <c r="Q60" s="73">
        <f t="shared" si="0"/>
        <v>1</v>
      </c>
    </row>
    <row r="61" spans="2:17" ht="15" customHeight="1" x14ac:dyDescent="0.2">
      <c r="B61" s="74">
        <v>56</v>
      </c>
      <c r="C61" s="70">
        <v>55</v>
      </c>
      <c r="D61" s="71" t="s">
        <v>494</v>
      </c>
      <c r="E61" s="72"/>
      <c r="F61" s="72"/>
      <c r="G61" s="72"/>
      <c r="H61" s="72"/>
      <c r="I61" s="72"/>
      <c r="J61" s="72"/>
      <c r="K61" s="72"/>
      <c r="L61" s="72"/>
      <c r="M61" s="72"/>
      <c r="N61" s="72">
        <v>1</v>
      </c>
      <c r="O61" s="72"/>
      <c r="P61" s="72"/>
      <c r="Q61" s="73">
        <f>SUM(E61:P61)</f>
        <v>1</v>
      </c>
    </row>
    <row r="62" spans="2:17" ht="15" customHeight="1" x14ac:dyDescent="0.2">
      <c r="B62" s="74">
        <v>56</v>
      </c>
      <c r="C62" s="70">
        <v>55</v>
      </c>
      <c r="D62" s="71" t="s">
        <v>459</v>
      </c>
      <c r="E62" s="72"/>
      <c r="F62" s="72"/>
      <c r="G62" s="72"/>
      <c r="H62" s="72"/>
      <c r="I62" s="72"/>
      <c r="J62" s="72"/>
      <c r="K62" s="72"/>
      <c r="L62" s="72">
        <v>1</v>
      </c>
      <c r="M62" s="72"/>
      <c r="N62" s="72"/>
      <c r="O62" s="72"/>
      <c r="P62" s="72"/>
      <c r="Q62" s="73">
        <f t="shared" ref="Q62:Q67" si="3">SUM(E62:P62)</f>
        <v>1</v>
      </c>
    </row>
    <row r="63" spans="2:17" ht="15" customHeight="1" x14ac:dyDescent="0.2">
      <c r="B63" s="74">
        <v>56</v>
      </c>
      <c r="C63" s="70">
        <v>55</v>
      </c>
      <c r="D63" s="71" t="s">
        <v>452</v>
      </c>
      <c r="E63" s="72"/>
      <c r="F63" s="72"/>
      <c r="G63" s="72"/>
      <c r="H63" s="72"/>
      <c r="I63" s="72"/>
      <c r="J63" s="72"/>
      <c r="K63" s="72"/>
      <c r="L63" s="72">
        <v>1</v>
      </c>
      <c r="M63" s="72"/>
      <c r="N63" s="72"/>
      <c r="O63" s="72"/>
      <c r="P63" s="72"/>
      <c r="Q63" s="73">
        <f t="shared" si="3"/>
        <v>1</v>
      </c>
    </row>
    <row r="64" spans="2:17" ht="15" customHeight="1" x14ac:dyDescent="0.2">
      <c r="B64" s="74">
        <v>56</v>
      </c>
      <c r="C64" s="70">
        <v>55</v>
      </c>
      <c r="D64" s="71" t="s">
        <v>428</v>
      </c>
      <c r="E64" s="72"/>
      <c r="F64" s="72"/>
      <c r="G64" s="72"/>
      <c r="H64" s="72"/>
      <c r="I64" s="72"/>
      <c r="J64" s="72"/>
      <c r="K64" s="72">
        <v>1</v>
      </c>
      <c r="L64" s="72"/>
      <c r="M64" s="72"/>
      <c r="N64" s="72"/>
      <c r="O64" s="72"/>
      <c r="P64" s="72"/>
      <c r="Q64" s="73">
        <f t="shared" si="3"/>
        <v>1</v>
      </c>
    </row>
    <row r="65" spans="2:17" ht="15" customHeight="1" x14ac:dyDescent="0.2">
      <c r="B65" s="74">
        <v>56</v>
      </c>
      <c r="C65" s="70">
        <v>55</v>
      </c>
      <c r="D65" s="71" t="s">
        <v>421</v>
      </c>
      <c r="E65" s="72"/>
      <c r="F65" s="72"/>
      <c r="G65" s="72"/>
      <c r="H65" s="72"/>
      <c r="I65" s="72"/>
      <c r="J65" s="72"/>
      <c r="K65" s="72">
        <v>1</v>
      </c>
      <c r="L65" s="72"/>
      <c r="M65" s="72"/>
      <c r="N65" s="72"/>
      <c r="O65" s="72"/>
      <c r="P65" s="72"/>
      <c r="Q65" s="73">
        <f t="shared" si="3"/>
        <v>1</v>
      </c>
    </row>
    <row r="66" spans="2:17" ht="15" customHeight="1" x14ac:dyDescent="0.2">
      <c r="B66" s="74">
        <v>56</v>
      </c>
      <c r="C66" s="70">
        <v>55</v>
      </c>
      <c r="D66" s="71" t="s">
        <v>447</v>
      </c>
      <c r="E66" s="72"/>
      <c r="F66" s="72"/>
      <c r="G66" s="72"/>
      <c r="H66" s="72"/>
      <c r="I66" s="72"/>
      <c r="J66" s="72"/>
      <c r="K66" s="72">
        <v>1</v>
      </c>
      <c r="L66" s="72"/>
      <c r="M66" s="72"/>
      <c r="N66" s="72"/>
      <c r="O66" s="72"/>
      <c r="P66" s="72"/>
      <c r="Q66" s="73">
        <f t="shared" si="3"/>
        <v>1</v>
      </c>
    </row>
    <row r="67" spans="2:17" ht="15" customHeight="1" x14ac:dyDescent="0.2">
      <c r="B67" s="74">
        <v>56</v>
      </c>
      <c r="C67" s="70">
        <v>55</v>
      </c>
      <c r="D67" s="71" t="s">
        <v>444</v>
      </c>
      <c r="E67" s="72"/>
      <c r="F67" s="72"/>
      <c r="G67" s="72"/>
      <c r="H67" s="72"/>
      <c r="I67" s="72"/>
      <c r="J67" s="72"/>
      <c r="K67" s="72">
        <v>1</v>
      </c>
      <c r="L67" s="72"/>
      <c r="M67" s="72"/>
      <c r="N67" s="72"/>
      <c r="O67" s="72"/>
      <c r="P67" s="72"/>
      <c r="Q67" s="73">
        <f t="shared" si="3"/>
        <v>1</v>
      </c>
    </row>
    <row r="68" spans="2:17" ht="15" customHeight="1" x14ac:dyDescent="0.2">
      <c r="B68" s="74">
        <v>56</v>
      </c>
      <c r="C68" s="70">
        <v>55</v>
      </c>
      <c r="D68" s="71" t="s">
        <v>409</v>
      </c>
      <c r="E68" s="72"/>
      <c r="F68" s="72"/>
      <c r="G68" s="72"/>
      <c r="H68" s="72"/>
      <c r="I68" s="72"/>
      <c r="J68" s="72">
        <v>1</v>
      </c>
      <c r="K68" s="72"/>
      <c r="L68" s="72"/>
      <c r="M68" s="72"/>
      <c r="N68" s="72"/>
      <c r="O68" s="72"/>
      <c r="P68" s="72"/>
      <c r="Q68" s="73">
        <f t="shared" si="0"/>
        <v>1</v>
      </c>
    </row>
    <row r="69" spans="2:17" ht="15" customHeight="1" x14ac:dyDescent="0.2">
      <c r="B69" s="74">
        <v>56</v>
      </c>
      <c r="C69" s="70">
        <v>55</v>
      </c>
      <c r="D69" s="71" t="s">
        <v>411</v>
      </c>
      <c r="E69" s="72"/>
      <c r="F69" s="72"/>
      <c r="G69" s="72"/>
      <c r="H69" s="72"/>
      <c r="I69" s="72"/>
      <c r="J69" s="72">
        <v>1</v>
      </c>
      <c r="K69" s="72"/>
      <c r="L69" s="72"/>
      <c r="M69" s="72"/>
      <c r="N69" s="72"/>
      <c r="O69" s="72"/>
      <c r="P69" s="72"/>
      <c r="Q69" s="73">
        <f t="shared" ref="Q69:Q106" si="4">SUM(E69:P69)</f>
        <v>1</v>
      </c>
    </row>
    <row r="70" spans="2:17" ht="15" customHeight="1" x14ac:dyDescent="0.2">
      <c r="B70" s="74">
        <v>56</v>
      </c>
      <c r="C70" s="70">
        <v>55</v>
      </c>
      <c r="D70" s="71" t="s">
        <v>391</v>
      </c>
      <c r="E70" s="72"/>
      <c r="F70" s="72"/>
      <c r="G70" s="72"/>
      <c r="H70" s="72"/>
      <c r="I70" s="72">
        <v>1</v>
      </c>
      <c r="J70" s="72"/>
      <c r="K70" s="72"/>
      <c r="L70" s="72"/>
      <c r="M70" s="72"/>
      <c r="N70" s="72"/>
      <c r="O70" s="72"/>
      <c r="P70" s="72"/>
      <c r="Q70" s="73">
        <f t="shared" si="4"/>
        <v>1</v>
      </c>
    </row>
    <row r="71" spans="2:17" ht="15" customHeight="1" x14ac:dyDescent="0.2">
      <c r="B71" s="74">
        <v>56</v>
      </c>
      <c r="C71" s="70">
        <v>55</v>
      </c>
      <c r="D71" s="71" t="s">
        <v>335</v>
      </c>
      <c r="E71" s="72"/>
      <c r="F71" s="72"/>
      <c r="G71" s="72"/>
      <c r="H71" s="72">
        <v>1</v>
      </c>
      <c r="I71" s="72"/>
      <c r="J71" s="72"/>
      <c r="K71" s="72"/>
      <c r="L71" s="72"/>
      <c r="M71" s="72"/>
      <c r="N71" s="72"/>
      <c r="O71" s="72"/>
      <c r="P71" s="72"/>
      <c r="Q71" s="73">
        <f t="shared" si="4"/>
        <v>1</v>
      </c>
    </row>
    <row r="72" spans="2:17" ht="15" customHeight="1" x14ac:dyDescent="0.2">
      <c r="B72" s="74">
        <v>56</v>
      </c>
      <c r="C72" s="70">
        <v>55</v>
      </c>
      <c r="D72" s="71" t="s">
        <v>361</v>
      </c>
      <c r="E72" s="72"/>
      <c r="F72" s="72"/>
      <c r="G72" s="72"/>
      <c r="H72" s="72">
        <v>1</v>
      </c>
      <c r="I72" s="72"/>
      <c r="J72" s="72"/>
      <c r="K72" s="72"/>
      <c r="L72" s="72"/>
      <c r="M72" s="72"/>
      <c r="N72" s="72"/>
      <c r="O72" s="72"/>
      <c r="P72" s="72"/>
      <c r="Q72" s="73">
        <f t="shared" si="4"/>
        <v>1</v>
      </c>
    </row>
    <row r="73" spans="2:17" ht="15" customHeight="1" x14ac:dyDescent="0.2">
      <c r="B73" s="74">
        <v>56</v>
      </c>
      <c r="C73" s="70">
        <v>55</v>
      </c>
      <c r="D73" s="71" t="s">
        <v>296</v>
      </c>
      <c r="E73" s="72"/>
      <c r="F73" s="72"/>
      <c r="G73" s="72">
        <v>1</v>
      </c>
      <c r="H73" s="72"/>
      <c r="I73" s="72"/>
      <c r="J73" s="72"/>
      <c r="K73" s="72"/>
      <c r="L73" s="72"/>
      <c r="M73" s="72"/>
      <c r="N73" s="72"/>
      <c r="O73" s="72"/>
      <c r="P73" s="72"/>
      <c r="Q73" s="73">
        <f t="shared" si="4"/>
        <v>1</v>
      </c>
    </row>
    <row r="74" spans="2:17" ht="15" customHeight="1" x14ac:dyDescent="0.2">
      <c r="B74" s="74">
        <v>56</v>
      </c>
      <c r="C74" s="70">
        <v>55</v>
      </c>
      <c r="D74" s="71" t="s">
        <v>309</v>
      </c>
      <c r="E74" s="72"/>
      <c r="F74" s="72"/>
      <c r="G74" s="72">
        <v>1</v>
      </c>
      <c r="H74" s="72"/>
      <c r="I74" s="72"/>
      <c r="J74" s="72"/>
      <c r="K74" s="72"/>
      <c r="L74" s="72"/>
      <c r="M74" s="72"/>
      <c r="N74" s="72"/>
      <c r="O74" s="72"/>
      <c r="P74" s="72"/>
      <c r="Q74" s="73">
        <f t="shared" si="4"/>
        <v>1</v>
      </c>
    </row>
    <row r="75" spans="2:17" ht="15" customHeight="1" x14ac:dyDescent="0.2">
      <c r="B75" s="74">
        <v>56</v>
      </c>
      <c r="C75" s="70">
        <v>55</v>
      </c>
      <c r="D75" s="71" t="s">
        <v>293</v>
      </c>
      <c r="E75" s="72"/>
      <c r="F75" s="72"/>
      <c r="G75" s="72">
        <v>1</v>
      </c>
      <c r="H75" s="72"/>
      <c r="I75" s="72"/>
      <c r="J75" s="72"/>
      <c r="K75" s="72"/>
      <c r="L75" s="72"/>
      <c r="M75" s="72"/>
      <c r="N75" s="72"/>
      <c r="O75" s="72"/>
      <c r="P75" s="72"/>
      <c r="Q75" s="73">
        <f t="shared" si="4"/>
        <v>1</v>
      </c>
    </row>
    <row r="76" spans="2:17" ht="15" customHeight="1" x14ac:dyDescent="0.2">
      <c r="B76" s="74">
        <v>56</v>
      </c>
      <c r="C76" s="70">
        <v>55</v>
      </c>
      <c r="D76" s="71" t="s">
        <v>325</v>
      </c>
      <c r="E76" s="72"/>
      <c r="F76" s="72"/>
      <c r="G76" s="72">
        <v>1</v>
      </c>
      <c r="H76" s="72"/>
      <c r="I76" s="72"/>
      <c r="J76" s="72"/>
      <c r="K76" s="72"/>
      <c r="L76" s="72"/>
      <c r="M76" s="72"/>
      <c r="N76" s="72"/>
      <c r="O76" s="72"/>
      <c r="P76" s="72"/>
      <c r="Q76" s="73">
        <f t="shared" si="4"/>
        <v>1</v>
      </c>
    </row>
    <row r="77" spans="2:17" ht="15" customHeight="1" x14ac:dyDescent="0.2">
      <c r="B77" s="74">
        <v>56</v>
      </c>
      <c r="C77" s="70">
        <v>55</v>
      </c>
      <c r="D77" s="71" t="s">
        <v>276</v>
      </c>
      <c r="E77" s="72"/>
      <c r="F77" s="72">
        <v>1</v>
      </c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3">
        <f t="shared" si="4"/>
        <v>1</v>
      </c>
    </row>
    <row r="78" spans="2:17" ht="15" customHeight="1" x14ac:dyDescent="0.2">
      <c r="B78" s="74">
        <v>56</v>
      </c>
      <c r="C78" s="70">
        <v>55</v>
      </c>
      <c r="D78" s="71" t="s">
        <v>104</v>
      </c>
      <c r="E78" s="72"/>
      <c r="F78" s="72">
        <v>1</v>
      </c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3">
        <f t="shared" si="4"/>
        <v>1</v>
      </c>
    </row>
    <row r="79" spans="2:17" ht="15" customHeight="1" x14ac:dyDescent="0.2">
      <c r="B79" s="74">
        <v>56</v>
      </c>
      <c r="C79" s="70">
        <v>55</v>
      </c>
      <c r="D79" s="71" t="s">
        <v>170</v>
      </c>
      <c r="E79" s="72">
        <v>1</v>
      </c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3">
        <f t="shared" si="4"/>
        <v>1</v>
      </c>
    </row>
    <row r="80" spans="2:17" ht="15" customHeight="1" x14ac:dyDescent="0.2">
      <c r="B80" s="74"/>
      <c r="C80" s="70"/>
      <c r="D80" s="71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3">
        <f t="shared" si="4"/>
        <v>0</v>
      </c>
    </row>
    <row r="81" spans="2:17" ht="15" customHeight="1" x14ac:dyDescent="0.2">
      <c r="B81" s="74"/>
      <c r="C81" s="70"/>
      <c r="D81" s="71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3">
        <f t="shared" si="4"/>
        <v>0</v>
      </c>
    </row>
    <row r="82" spans="2:17" ht="15" customHeight="1" x14ac:dyDescent="0.2">
      <c r="B82" s="74"/>
      <c r="C82" s="70"/>
      <c r="D82" s="71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3">
        <f t="shared" si="4"/>
        <v>0</v>
      </c>
    </row>
    <row r="83" spans="2:17" ht="15" customHeight="1" x14ac:dyDescent="0.2">
      <c r="B83" s="74"/>
      <c r="C83" s="70"/>
      <c r="D83" s="71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3">
        <f t="shared" si="4"/>
        <v>0</v>
      </c>
    </row>
    <row r="84" spans="2:17" ht="15" customHeight="1" x14ac:dyDescent="0.2">
      <c r="B84" s="74"/>
      <c r="C84" s="70"/>
      <c r="D84" s="71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3">
        <f>SUM(E84:P84)</f>
        <v>0</v>
      </c>
    </row>
    <row r="85" spans="2:17" ht="15" customHeight="1" x14ac:dyDescent="0.2">
      <c r="B85" s="74"/>
      <c r="C85" s="70"/>
      <c r="D85" s="71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3">
        <f t="shared" si="4"/>
        <v>0</v>
      </c>
    </row>
    <row r="86" spans="2:17" ht="15" customHeight="1" x14ac:dyDescent="0.2">
      <c r="B86" s="74"/>
      <c r="C86" s="70"/>
      <c r="D86" s="71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3">
        <f t="shared" si="4"/>
        <v>0</v>
      </c>
    </row>
    <row r="87" spans="2:17" ht="15" customHeight="1" x14ac:dyDescent="0.2">
      <c r="B87" s="74"/>
      <c r="C87" s="70"/>
      <c r="D87" s="71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3">
        <f t="shared" si="4"/>
        <v>0</v>
      </c>
    </row>
    <row r="88" spans="2:17" ht="15" customHeight="1" x14ac:dyDescent="0.2">
      <c r="B88" s="74"/>
      <c r="C88" s="70"/>
      <c r="D88" s="71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3">
        <f t="shared" si="4"/>
        <v>0</v>
      </c>
    </row>
    <row r="89" spans="2:17" ht="15" customHeight="1" x14ac:dyDescent="0.2">
      <c r="B89" s="74"/>
      <c r="C89" s="70"/>
      <c r="D89" s="71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3">
        <f t="shared" si="4"/>
        <v>0</v>
      </c>
    </row>
    <row r="90" spans="2:17" ht="15" customHeight="1" x14ac:dyDescent="0.2">
      <c r="B90" s="74"/>
      <c r="C90" s="70"/>
      <c r="D90" s="71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3">
        <f t="shared" si="4"/>
        <v>0</v>
      </c>
    </row>
    <row r="91" spans="2:17" ht="15" customHeight="1" thickBot="1" x14ac:dyDescent="0.25">
      <c r="B91" s="76"/>
      <c r="C91" s="77"/>
      <c r="D91" s="78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80">
        <f t="shared" si="4"/>
        <v>0</v>
      </c>
    </row>
    <row r="98" spans="11:11" ht="15" customHeight="1" x14ac:dyDescent="0.2">
      <c r="K98" s="60" t="s">
        <v>168</v>
      </c>
    </row>
  </sheetData>
  <printOptions gridLines="1"/>
  <pageMargins left="0.46" right="1.27" top="0.98" bottom="0.98" header="0" footer="0.94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ACUM</vt:lpstr>
      <vt:lpstr>TEAMS</vt:lpstr>
    </vt:vector>
  </TitlesOfParts>
  <Company>SPS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RGG</dc:creator>
  <cp:lastModifiedBy>ROLF</cp:lastModifiedBy>
  <cp:lastPrinted>2007-07-25T16:24:05Z</cp:lastPrinted>
  <dcterms:created xsi:type="dcterms:W3CDTF">2007-07-25T06:21:18Z</dcterms:created>
  <dcterms:modified xsi:type="dcterms:W3CDTF">2023-11-22T12:45:59Z</dcterms:modified>
</cp:coreProperties>
</file>