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ACKUP LENOVO\Documentos\documentos campeonato2017\"/>
    </mc:Choice>
  </mc:AlternateContent>
  <xr:revisionPtr revIDLastSave="0" documentId="13_ncr:1_{075BBBB1-4B56-4686-BAEE-8E80FF8DC3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UM" sheetId="8" r:id="rId1"/>
    <sheet name="TEAMS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6" i="9" l="1"/>
  <c r="Q77" i="9"/>
  <c r="Q78" i="9"/>
  <c r="AT332" i="8"/>
  <c r="AT342" i="8"/>
  <c r="AT359" i="8"/>
  <c r="AT253" i="8"/>
  <c r="AT256" i="8"/>
  <c r="AT265" i="8"/>
  <c r="AT269" i="8"/>
  <c r="AT277" i="8"/>
  <c r="AT286" i="8"/>
  <c r="AT193" i="8"/>
  <c r="AT208" i="8"/>
  <c r="AT226" i="8"/>
  <c r="AT134" i="8"/>
  <c r="AT148" i="8"/>
  <c r="AT154" i="8"/>
  <c r="AT63" i="8"/>
  <c r="AT67" i="8"/>
  <c r="AT80" i="8"/>
  <c r="AT81" i="8"/>
  <c r="AT88" i="8"/>
  <c r="AT27" i="8"/>
  <c r="Q35" i="9"/>
  <c r="Q68" i="9"/>
  <c r="Q69" i="9"/>
  <c r="Q67" i="9"/>
  <c r="Q79" i="9"/>
  <c r="Q70" i="9"/>
  <c r="AT29" i="8"/>
  <c r="AT32" i="8"/>
  <c r="AT69" i="8"/>
  <c r="AT74" i="8"/>
  <c r="AT85" i="8"/>
  <c r="AT87" i="8"/>
  <c r="AT131" i="8"/>
  <c r="AT135" i="8"/>
  <c r="AT141" i="8"/>
  <c r="AT142" i="8"/>
  <c r="AT116" i="8"/>
  <c r="AT181" i="8"/>
  <c r="AT200" i="8"/>
  <c r="AT199" i="8"/>
  <c r="AT205" i="8"/>
  <c r="AT214" i="8"/>
  <c r="AT250" i="8"/>
  <c r="AT260" i="8"/>
  <c r="AT270" i="8"/>
  <c r="AT287" i="8"/>
  <c r="AT309" i="8"/>
  <c r="AT333" i="8"/>
  <c r="AT341" i="8"/>
  <c r="AT344" i="8"/>
  <c r="AT348" i="8"/>
  <c r="AT356" i="8"/>
  <c r="Q52" i="9"/>
  <c r="Q50" i="9"/>
  <c r="Q38" i="9"/>
  <c r="Q40" i="9"/>
  <c r="AT76" i="8"/>
  <c r="AT82" i="8"/>
  <c r="AT89" i="8"/>
  <c r="AT117" i="8"/>
  <c r="AT210" i="8"/>
  <c r="AT215" i="8"/>
  <c r="AT24" i="8"/>
  <c r="AT35" i="8"/>
  <c r="AT288" i="8"/>
  <c r="AT310" i="8"/>
  <c r="AT319" i="8"/>
  <c r="AT322" i="8"/>
  <c r="Q48" i="9"/>
  <c r="Q32" i="9"/>
  <c r="AT316" i="8" l="1"/>
  <c r="AT324" i="8"/>
  <c r="AT317" i="8"/>
  <c r="AT258" i="8"/>
  <c r="AT266" i="8"/>
  <c r="AT278" i="8"/>
  <c r="AT281" i="8"/>
  <c r="AT257" i="8"/>
  <c r="AT293" i="8"/>
  <c r="AT170" i="8"/>
  <c r="AT221" i="8"/>
  <c r="AT224" i="8"/>
  <c r="AT227" i="8"/>
  <c r="AT109" i="8"/>
  <c r="AT124" i="8"/>
  <c r="AT125" i="8"/>
  <c r="AT70" i="8"/>
  <c r="AT62" i="8"/>
  <c r="AT33" i="8"/>
  <c r="AT36" i="8"/>
  <c r="AT37" i="8"/>
  <c r="AT39" i="8"/>
  <c r="Q25" i="9"/>
  <c r="Q43" i="9"/>
  <c r="Q37" i="9"/>
  <c r="Q71" i="9"/>
  <c r="Q75" i="9"/>
  <c r="Q44" i="9"/>
  <c r="AT325" i="8"/>
  <c r="AT335" i="8"/>
  <c r="AT330" i="8"/>
  <c r="AT337" i="8"/>
  <c r="AT255" i="8"/>
  <c r="AT239" i="8"/>
  <c r="AT282" i="8"/>
  <c r="AT289" i="8"/>
  <c r="AT294" i="8"/>
  <c r="AT195" i="8"/>
  <c r="AT201" i="8"/>
  <c r="AT186" i="8"/>
  <c r="AT211" i="8"/>
  <c r="AT194" i="8"/>
  <c r="AT119" i="8"/>
  <c r="AT127" i="8"/>
  <c r="AT138" i="8"/>
  <c r="AT139" i="8"/>
  <c r="AT149" i="8"/>
  <c r="AT157" i="8"/>
  <c r="AT65" i="8"/>
  <c r="AT59" i="8"/>
  <c r="AT55" i="8"/>
  <c r="AT68" i="8"/>
  <c r="AT17" i="8"/>
  <c r="AT6" i="8"/>
  <c r="AT10" i="8"/>
  <c r="AT25" i="8"/>
  <c r="AT64" i="8"/>
  <c r="AT77" i="8"/>
  <c r="AT96" i="8"/>
  <c r="AT122" i="8"/>
  <c r="AT150" i="8"/>
  <c r="AT173" i="8"/>
  <c r="AT202" i="8"/>
  <c r="AT206" i="8"/>
  <c r="AT222" i="8"/>
  <c r="AT251" i="8"/>
  <c r="AT262" i="8"/>
  <c r="AT271" i="8"/>
  <c r="AT272" i="8"/>
  <c r="AT279" i="8"/>
  <c r="AT280" i="8"/>
  <c r="AT318" i="8" l="1"/>
  <c r="AT326" i="8"/>
  <c r="AT354" i="8"/>
  <c r="Q58" i="9"/>
  <c r="Q80" i="9"/>
  <c r="Q64" i="9"/>
  <c r="Q24" i="9"/>
  <c r="Q81" i="9"/>
  <c r="Q56" i="9"/>
  <c r="Q62" i="9"/>
  <c r="Q29" i="9"/>
  <c r="Q82" i="9"/>
  <c r="AT26" i="8"/>
  <c r="AT66" i="8"/>
  <c r="AT53" i="8"/>
  <c r="AT78" i="8"/>
  <c r="AT49" i="8"/>
  <c r="AT99" i="8"/>
  <c r="AT118" i="8"/>
  <c r="AT111" i="8"/>
  <c r="AT113" i="8"/>
  <c r="AT98" i="8"/>
  <c r="AT110" i="8"/>
  <c r="AT151" i="8"/>
  <c r="AT155" i="8"/>
  <c r="AT183" i="8"/>
  <c r="AT191" i="8"/>
  <c r="AT187" i="8"/>
  <c r="AT197" i="8"/>
  <c r="AT179" i="8"/>
  <c r="AT212" i="8"/>
  <c r="AT216" i="8"/>
  <c r="AT209" i="8"/>
  <c r="AT247" i="8"/>
  <c r="AT252" i="8"/>
  <c r="AT267" i="8"/>
  <c r="AT273" i="8"/>
  <c r="AT283" i="8"/>
  <c r="AT245" i="8"/>
  <c r="AT306" i="8"/>
  <c r="AT314" i="8"/>
  <c r="AT351" i="8"/>
  <c r="AT328" i="8"/>
  <c r="AT360" i="8"/>
  <c r="Q11" i="9"/>
  <c r="Q59" i="9"/>
  <c r="Q17" i="9"/>
  <c r="Q20" i="9"/>
  <c r="Q83" i="9"/>
  <c r="AT79" i="8" l="1"/>
  <c r="AT83" i="8"/>
  <c r="AT120" i="8"/>
  <c r="AT128" i="8"/>
  <c r="AT103" i="8"/>
  <c r="AT101" i="8"/>
  <c r="AT143" i="8"/>
  <c r="AT156" i="8"/>
  <c r="AT158" i="8"/>
  <c r="AT171" i="8"/>
  <c r="AT164" i="8"/>
  <c r="AT189" i="8"/>
  <c r="AT182" i="8"/>
  <c r="AT166" i="8"/>
  <c r="AT203" i="8"/>
  <c r="AT217" i="8"/>
  <c r="AT244" i="8"/>
  <c r="AT246" i="8"/>
  <c r="AT263" i="8"/>
  <c r="AT274" i="8"/>
  <c r="AT290" i="8"/>
  <c r="AT291" i="8"/>
  <c r="AT301" i="8"/>
  <c r="AT304" i="8"/>
  <c r="AT338" i="8"/>
  <c r="AT331" i="8"/>
  <c r="AT345" i="8"/>
  <c r="AT352" i="8"/>
  <c r="AT353" i="8"/>
  <c r="AT357" i="8"/>
  <c r="AT336" i="8"/>
  <c r="Q53" i="9"/>
  <c r="Q57" i="9"/>
  <c r="Q51" i="9"/>
  <c r="Q49" i="9"/>
  <c r="Q41" i="9"/>
  <c r="Q45" i="9"/>
  <c r="Q30" i="9"/>
  <c r="Q39" i="9"/>
  <c r="AT311" i="8"/>
  <c r="AT305" i="8"/>
  <c r="AT334" i="8"/>
  <c r="AT307" i="8"/>
  <c r="AT321" i="8"/>
  <c r="AT349" i="8"/>
  <c r="AT320" i="8"/>
  <c r="AT355" i="8"/>
  <c r="AT234" i="8"/>
  <c r="AT268" i="8"/>
  <c r="AT275" i="8"/>
  <c r="AT284" i="8"/>
  <c r="AT248" i="8"/>
  <c r="AT168" i="8"/>
  <c r="AT175" i="8"/>
  <c r="AT165" i="8"/>
  <c r="AT207" i="8"/>
  <c r="AT169" i="8"/>
  <c r="AT218" i="8"/>
  <c r="AT121" i="8"/>
  <c r="AT129" i="8"/>
  <c r="AT102" i="8"/>
  <c r="AT136" i="8"/>
  <c r="AT145" i="8"/>
  <c r="AT152" i="8"/>
  <c r="AT107" i="8"/>
  <c r="AT133" i="8"/>
  <c r="AT48" i="8"/>
  <c r="AT60" i="8"/>
  <c r="AT58" i="8"/>
  <c r="AT84" i="8"/>
  <c r="AT86" i="8"/>
  <c r="AT61" i="8"/>
  <c r="AT71" i="8"/>
  <c r="AT72" i="8"/>
  <c r="AT21" i="8"/>
  <c r="AT20" i="8"/>
  <c r="AT28" i="8"/>
  <c r="AT41" i="8"/>
  <c r="AT30" i="8"/>
  <c r="AT43" i="8"/>
  <c r="Q26" i="9"/>
  <c r="Q23" i="9"/>
  <c r="Q7" i="9"/>
  <c r="Q36" i="9"/>
  <c r="Q55" i="9"/>
  <c r="Q60" i="9"/>
  <c r="Q42" i="9"/>
  <c r="AT126" i="8"/>
  <c r="AT106" i="8"/>
  <c r="AT177" i="8"/>
  <c r="AT184" i="8"/>
  <c r="AT192" i="8"/>
  <c r="AT190" i="8"/>
  <c r="AT249" i="8"/>
  <c r="AT237" i="8"/>
  <c r="AT259" i="8"/>
  <c r="AT327" i="8"/>
  <c r="AT313" i="8"/>
  <c r="AT339" i="8"/>
  <c r="AT350" i="8"/>
  <c r="AT8" i="8"/>
  <c r="AT22" i="8"/>
  <c r="AT34" i="8"/>
  <c r="AT38" i="8"/>
  <c r="AT51" i="8"/>
  <c r="AT57" i="8"/>
  <c r="AT140" i="8"/>
  <c r="AT115" i="8"/>
  <c r="AT159" i="8"/>
  <c r="Q8" i="9" l="1"/>
  <c r="Q21" i="9"/>
  <c r="Q34" i="9"/>
  <c r="Q28" i="9"/>
  <c r="Q18" i="9"/>
  <c r="Q6" i="9"/>
  <c r="Q9" i="9"/>
  <c r="Q15" i="9"/>
  <c r="Q19" i="9"/>
  <c r="Q61" i="9"/>
  <c r="Q33" i="9"/>
  <c r="Q14" i="9"/>
  <c r="Q16" i="9"/>
  <c r="Q22" i="9"/>
  <c r="Q54" i="9"/>
  <c r="Q12" i="9"/>
  <c r="Q27" i="9"/>
  <c r="Q46" i="9"/>
  <c r="Q31" i="9"/>
  <c r="Q65" i="9"/>
  <c r="Q13" i="9"/>
  <c r="Q73" i="9"/>
  <c r="Q66" i="9"/>
  <c r="Q74" i="9"/>
  <c r="Q63" i="9"/>
  <c r="Q85" i="9"/>
  <c r="Q84" i="9"/>
  <c r="Q86" i="9"/>
  <c r="Q87" i="9"/>
  <c r="Q47" i="9"/>
  <c r="Q10" i="9"/>
  <c r="Q72" i="9"/>
  <c r="Q5" i="9"/>
  <c r="AT42" i="8"/>
  <c r="AT44" i="8"/>
  <c r="AT172" i="8" l="1"/>
  <c r="AT276" i="8"/>
  <c r="AT240" i="8"/>
  <c r="AT285" i="8"/>
  <c r="AT296" i="8"/>
  <c r="AT297" i="8"/>
  <c r="AT303" i="8" l="1"/>
  <c r="AT75" i="8"/>
  <c r="AT52" i="8"/>
  <c r="AT91" i="8"/>
  <c r="AT105" i="8"/>
  <c r="AT137" i="8"/>
  <c r="AT223" i="8"/>
  <c r="AT213" i="8"/>
  <c r="AT329" i="8"/>
  <c r="AT19" i="8"/>
  <c r="AT114" i="8"/>
  <c r="AT198" i="8" l="1"/>
  <c r="AT228" i="8"/>
  <c r="AT50" i="8" l="1"/>
  <c r="AT308" i="8" l="1"/>
  <c r="AT340" i="8"/>
  <c r="AT90" i="8"/>
  <c r="AT144" i="8"/>
  <c r="AT100" i="8"/>
  <c r="AT219" i="8" l="1"/>
  <c r="AT254" i="8"/>
  <c r="AT343" i="8" l="1"/>
  <c r="AT346" i="8"/>
  <c r="AT5" i="8" l="1"/>
  <c r="AT7" i="8"/>
  <c r="AT11" i="8"/>
  <c r="AT9" i="8"/>
  <c r="AT47" i="8"/>
  <c r="AT56" i="8"/>
  <c r="AT153" i="8"/>
  <c r="AT147" i="8"/>
  <c r="AT108" i="8"/>
  <c r="AT104" i="8"/>
  <c r="AT236" i="8" l="1"/>
  <c r="AT295" i="8"/>
  <c r="AT185" i="8"/>
  <c r="AT220" i="8"/>
  <c r="AT176" i="8"/>
  <c r="AT362" i="8"/>
  <c r="AT40" i="8" l="1"/>
  <c r="AT167" i="8" l="1"/>
  <c r="AT225" i="8"/>
  <c r="AT238" i="8"/>
  <c r="AT323" i="8"/>
  <c r="AT312" i="8"/>
  <c r="AT180" i="8"/>
  <c r="AT132" i="8"/>
  <c r="AT73" i="8"/>
  <c r="AT23" i="8"/>
  <c r="AT18" i="8"/>
  <c r="AT14" i="8"/>
  <c r="AT15" i="8"/>
  <c r="AT31" i="8"/>
  <c r="AT16" i="8"/>
  <c r="AT54" i="8"/>
  <c r="AT112" i="8"/>
  <c r="AT123" i="8"/>
  <c r="AT146" i="8"/>
  <c r="AT95" i="8"/>
  <c r="AT160" i="8"/>
  <c r="AT94" i="8"/>
  <c r="AT97" i="8"/>
  <c r="AT130" i="8"/>
  <c r="AT188" i="8"/>
  <c r="AT174" i="8"/>
  <c r="AT178" i="8"/>
  <c r="AT196" i="8"/>
  <c r="AT204" i="8"/>
  <c r="AT229" i="8"/>
  <c r="AT163" i="8"/>
  <c r="AT347" i="8"/>
  <c r="AT358" i="8"/>
  <c r="AT315" i="8"/>
  <c r="AT363" i="8"/>
  <c r="AT300" i="8"/>
  <c r="AT361" i="8"/>
  <c r="AT302" i="8"/>
  <c r="AT242" i="8"/>
  <c r="AT261" i="8"/>
  <c r="AT264" i="8"/>
  <c r="AT292" i="8"/>
  <c r="AT243" i="8"/>
  <c r="AT235" i="8"/>
  <c r="AT241" i="8"/>
  <c r="AT233" i="8"/>
  <c r="AT232" i="8"/>
</calcChain>
</file>

<file path=xl/sharedStrings.xml><?xml version="1.0" encoding="utf-8"?>
<sst xmlns="http://schemas.openxmlformats.org/spreadsheetml/2006/main" count="1974" uniqueCount="534">
  <si>
    <t>Piloto</t>
  </si>
  <si>
    <t>Modelo</t>
  </si>
  <si>
    <t>Toyota</t>
  </si>
  <si>
    <t>Marca</t>
  </si>
  <si>
    <t>Año</t>
  </si>
  <si>
    <t>Team</t>
  </si>
  <si>
    <t>11 seg</t>
  </si>
  <si>
    <t>Subaru</t>
  </si>
  <si>
    <t>Hyundai</t>
  </si>
  <si>
    <t>Volkswagen</t>
  </si>
  <si>
    <t>"</t>
  </si>
  <si>
    <t>Sentra</t>
  </si>
  <si>
    <t>Nissan</t>
  </si>
  <si>
    <t>Audi</t>
  </si>
  <si>
    <t>Escarabajo</t>
  </si>
  <si>
    <t>9 seg</t>
  </si>
  <si>
    <t>10 seg</t>
  </si>
  <si>
    <t>8 seg</t>
  </si>
  <si>
    <t>7 seg</t>
  </si>
  <si>
    <t>6 seg</t>
  </si>
  <si>
    <t>Team Lima Norte</t>
  </si>
  <si>
    <t>Kia</t>
  </si>
  <si>
    <t>12 seg</t>
  </si>
  <si>
    <t>Cerato</t>
  </si>
  <si>
    <t>T</t>
  </si>
  <si>
    <t>Huaman, Gianmarco</t>
  </si>
  <si>
    <t>Pos</t>
  </si>
  <si>
    <t>Team Lima Race</t>
  </si>
  <si>
    <t>Starlet</t>
  </si>
  <si>
    <t>Karlonchito</t>
  </si>
  <si>
    <t>BMW</t>
  </si>
  <si>
    <t>Genesis</t>
  </si>
  <si>
    <t>Team Genesis Peru</t>
  </si>
  <si>
    <t>Seat</t>
  </si>
  <si>
    <t>TWR</t>
  </si>
  <si>
    <t>Rio</t>
  </si>
  <si>
    <t>Team NSR</t>
  </si>
  <si>
    <t>Team Civic 9200</t>
  </si>
  <si>
    <t>Bug Garage</t>
  </si>
  <si>
    <t>Honda</t>
  </si>
  <si>
    <t>Tantaraqui, Gerson</t>
  </si>
  <si>
    <t>Civic</t>
  </si>
  <si>
    <t>WRX</t>
  </si>
  <si>
    <t>Picanto</t>
  </si>
  <si>
    <t>Crisostomo, Milano</t>
  </si>
  <si>
    <t>Parada, Victor</t>
  </si>
  <si>
    <t>ant</t>
  </si>
  <si>
    <t>Saez, Kevin</t>
  </si>
  <si>
    <t>Bujaico, David</t>
  </si>
  <si>
    <t>Llican, Jesus</t>
  </si>
  <si>
    <t>Accent</t>
  </si>
  <si>
    <t>Bartra, Jose Luis</t>
  </si>
  <si>
    <t>Vera, Daniel</t>
  </si>
  <si>
    <t>TT RS</t>
  </si>
  <si>
    <t>Garage Lab</t>
  </si>
  <si>
    <t>Lago, Hector</t>
  </si>
  <si>
    <t>Espinoza, Kafu</t>
  </si>
  <si>
    <t>Team Brothers Racing</t>
  </si>
  <si>
    <t>Reynoso, Jose</t>
  </si>
  <si>
    <t>Hachi</t>
  </si>
  <si>
    <t>Club Cerato Peru</t>
  </si>
  <si>
    <t>Davila, Omar</t>
  </si>
  <si>
    <t>Godoy, Daniel</t>
  </si>
  <si>
    <t>Campovilla</t>
  </si>
  <si>
    <t>335i</t>
  </si>
  <si>
    <t>Capitan America</t>
  </si>
  <si>
    <t>Yaris</t>
  </si>
  <si>
    <t>Slow toys team</t>
  </si>
  <si>
    <t>Rodriguez, Alex</t>
  </si>
  <si>
    <t>Mini Cooper</t>
  </si>
  <si>
    <t>JCW</t>
  </si>
  <si>
    <t>Robles, Miguel</t>
  </si>
  <si>
    <t>Demons Racing</t>
  </si>
  <si>
    <t>Acosta, Jesus</t>
  </si>
  <si>
    <t>Rodriguez, Fernando</t>
  </si>
  <si>
    <t>Chevrolet</t>
  </si>
  <si>
    <t>Cruze</t>
  </si>
  <si>
    <t>Speed Racing Sur</t>
  </si>
  <si>
    <t>Rodriguez, Jhonatan</t>
  </si>
  <si>
    <t>Chiang, Gustavo</t>
  </si>
  <si>
    <t>Luque, Olger</t>
  </si>
  <si>
    <t>Arguedas, Jonathan</t>
  </si>
  <si>
    <t>Rossini, Renato</t>
  </si>
  <si>
    <t>328i</t>
  </si>
  <si>
    <t>Caldas, Luis</t>
  </si>
  <si>
    <t>Posso, Ivan</t>
  </si>
  <si>
    <t>116i</t>
  </si>
  <si>
    <t>S3</t>
  </si>
  <si>
    <t>Elantra</t>
  </si>
  <si>
    <t>Aguilar, Steven</t>
  </si>
  <si>
    <t>Ramos, Heber</t>
  </si>
  <si>
    <t>El Verdugo</t>
  </si>
  <si>
    <t>Slow Toys Team</t>
  </si>
  <si>
    <t>Cordero, Hans</t>
  </si>
  <si>
    <t>Inguanzen, Jose Miguel</t>
  </si>
  <si>
    <t>Southern Night</t>
  </si>
  <si>
    <t>Toby</t>
  </si>
  <si>
    <t>Rivero, Armando</t>
  </si>
  <si>
    <t>Valentino, Max</t>
  </si>
  <si>
    <t>Aguilar Guillermo</t>
  </si>
  <si>
    <t>Mercedes Benz</t>
  </si>
  <si>
    <t>A200</t>
  </si>
  <si>
    <t>STI</t>
  </si>
  <si>
    <t>Boost Power</t>
  </si>
  <si>
    <t>Huaman, Jonathan</t>
  </si>
  <si>
    <t>R8</t>
  </si>
  <si>
    <t>Morales, Renzo</t>
  </si>
  <si>
    <t>Puma, Jerson</t>
  </si>
  <si>
    <t>Salvador, Cesar</t>
  </si>
  <si>
    <t>Impreza WRX</t>
  </si>
  <si>
    <t>Apaza, Yhon</t>
  </si>
  <si>
    <t>Alfaron, Martin</t>
  </si>
  <si>
    <t>Team Garcia Racing</t>
  </si>
  <si>
    <t>Dodge</t>
  </si>
  <si>
    <t>Balladares, Efrain</t>
  </si>
  <si>
    <t>Salazar, Rodrigo</t>
  </si>
  <si>
    <t>Peñafiel, Emmanuel</t>
  </si>
  <si>
    <t>X6M</t>
  </si>
  <si>
    <t>RS4 Garage</t>
  </si>
  <si>
    <t>Quispe, Omar</t>
  </si>
  <si>
    <t>Chavez, Jorge</t>
  </si>
  <si>
    <t>Marchand, Jhon</t>
  </si>
  <si>
    <t>La Loba Racing</t>
  </si>
  <si>
    <t>Sotelo, Miguel</t>
  </si>
  <si>
    <t>Alcazar, Rodrigo</t>
  </si>
  <si>
    <t>Ciivic SI</t>
  </si>
  <si>
    <t>Club B13 Peru</t>
  </si>
  <si>
    <t>La Madrid, Manuel</t>
  </si>
  <si>
    <t>Soto, Dennys</t>
  </si>
  <si>
    <t>Tercel</t>
  </si>
  <si>
    <t>Tuning Xtreme Peru</t>
  </si>
  <si>
    <t>Campos, Chrisitan</t>
  </si>
  <si>
    <t>GL Coupe</t>
  </si>
  <si>
    <t>THN Racing</t>
  </si>
  <si>
    <t>Genesis GT</t>
  </si>
  <si>
    <t>Sanchez, Anthony</t>
  </si>
  <si>
    <t>Cupra R</t>
  </si>
  <si>
    <t>Flores, Jean Pierre</t>
  </si>
  <si>
    <t>Aquipucho, Diego</t>
  </si>
  <si>
    <t>Prelude</t>
  </si>
  <si>
    <t>1998</t>
  </si>
  <si>
    <t>Pits Automotriz</t>
  </si>
  <si>
    <t>Challenger</t>
  </si>
  <si>
    <t>Aranda, Luigi</t>
  </si>
  <si>
    <t>Gomez, Bruno</t>
  </si>
  <si>
    <t>CRV</t>
  </si>
  <si>
    <t>bf</t>
  </si>
  <si>
    <t>bc</t>
  </si>
  <si>
    <t>RS5</t>
  </si>
  <si>
    <t>Team Barraza</t>
  </si>
  <si>
    <t>Acumulado Participación Teams 2022</t>
  </si>
  <si>
    <t>Acumulado Aceleracion Cadepor 2022</t>
  </si>
  <si>
    <t>Ramos, Ysrael</t>
  </si>
  <si>
    <t>GT Aniquilador</t>
  </si>
  <si>
    <t>Galli, Peter</t>
  </si>
  <si>
    <t>Street Kings Peru</t>
  </si>
  <si>
    <t>Rodriguez, Julio</t>
  </si>
  <si>
    <t>Condor, Anibal</t>
  </si>
  <si>
    <t>Dammert, Jorge Luis</t>
  </si>
  <si>
    <t>B13</t>
  </si>
  <si>
    <t>Pari, Royer</t>
  </si>
  <si>
    <t>Silvia</t>
  </si>
  <si>
    <t>Ghost Racing Team</t>
  </si>
  <si>
    <t>Sanchez, El Calamar</t>
  </si>
  <si>
    <t>Escalante, Juan</t>
  </si>
  <si>
    <t>Hilux</t>
  </si>
  <si>
    <t>Escajadillo, Marco</t>
  </si>
  <si>
    <t>Arbi, Cristian</t>
  </si>
  <si>
    <t>Nissan Lima Club</t>
  </si>
  <si>
    <t>Collado, Angel</t>
  </si>
  <si>
    <t>E30</t>
  </si>
  <si>
    <t>Iriarte Motorsport</t>
  </si>
  <si>
    <t>Chacla, Cesar</t>
  </si>
  <si>
    <t>Torres, Diego</t>
  </si>
  <si>
    <t>Bluebird</t>
  </si>
  <si>
    <t>Gonzales, Bryam</t>
  </si>
  <si>
    <t>Opositos, Brayan</t>
  </si>
  <si>
    <t>Corolla</t>
  </si>
  <si>
    <t>Vargas, Jacob</t>
  </si>
  <si>
    <t>Curren</t>
  </si>
  <si>
    <t>Tello, Arturo Andre</t>
  </si>
  <si>
    <t>318is</t>
  </si>
  <si>
    <t>Rodriguez, Mario</t>
  </si>
  <si>
    <t>Dragon Car Wash Detaling</t>
  </si>
  <si>
    <t>Sotelo, Luis</t>
  </si>
  <si>
    <t>Volvo</t>
  </si>
  <si>
    <t>S60</t>
  </si>
  <si>
    <t>Guillen, Raul</t>
  </si>
  <si>
    <t>Primera</t>
  </si>
  <si>
    <t>House</t>
  </si>
  <si>
    <t>Murga, Pedro</t>
  </si>
  <si>
    <t>Tang, Jeffrey</t>
  </si>
  <si>
    <t>330i</t>
  </si>
  <si>
    <t>High Revolution</t>
  </si>
  <si>
    <t>Villanueva, Joel</t>
  </si>
  <si>
    <t>Alvarez, Aaron</t>
  </si>
  <si>
    <t>AMG C63</t>
  </si>
  <si>
    <t>Firulays Racing</t>
  </si>
  <si>
    <t>Puente, Gabriel</t>
  </si>
  <si>
    <t>M140</t>
  </si>
  <si>
    <t>Bello, Santiago</t>
  </si>
  <si>
    <t>Chauca, Carlos</t>
  </si>
  <si>
    <t>Forester</t>
  </si>
  <si>
    <t>Yeffino, Juan</t>
  </si>
  <si>
    <t>Ford</t>
  </si>
  <si>
    <t>Mustang Shelby</t>
  </si>
  <si>
    <t>Molero, Jose</t>
  </si>
  <si>
    <t>Chavarria, Ronald</t>
  </si>
  <si>
    <t>Impreza STI</t>
  </si>
  <si>
    <t>Cero Maleta</t>
  </si>
  <si>
    <t>Rodriguez, Emilio</t>
  </si>
  <si>
    <t>Torres, Yoseph</t>
  </si>
  <si>
    <t>Garcia, Edson</t>
  </si>
  <si>
    <t>Celica GT4</t>
  </si>
  <si>
    <t>Royal Car Detailing</t>
  </si>
  <si>
    <t>Tintaya, Jhoan</t>
  </si>
  <si>
    <t>RS3</t>
  </si>
  <si>
    <t>Yeffino, Abraham</t>
  </si>
  <si>
    <t>GTR</t>
  </si>
  <si>
    <t>Aybar, Freddy</t>
  </si>
  <si>
    <t>RS7</t>
  </si>
  <si>
    <t>Wild Dogs</t>
  </si>
  <si>
    <t>Aybar, Juan Miguel</t>
  </si>
  <si>
    <t>Hernandez, Marvin</t>
  </si>
  <si>
    <t>El Chucky</t>
  </si>
  <si>
    <t>Team Family Racing</t>
  </si>
  <si>
    <t>BMW Crew Peru</t>
  </si>
  <si>
    <t>Vochos Tuning</t>
  </si>
  <si>
    <t>Wolf TT RS</t>
  </si>
  <si>
    <t>Melgar, Marco</t>
  </si>
  <si>
    <t>Eagle</t>
  </si>
  <si>
    <t>Talon Tsi</t>
  </si>
  <si>
    <t>Royal Racing</t>
  </si>
  <si>
    <t>Vilchez, Dalton</t>
  </si>
  <si>
    <t>RS7 Performancce</t>
  </si>
  <si>
    <t>Coila, Alberto</t>
  </si>
  <si>
    <t>Starlet KP</t>
  </si>
  <si>
    <t>Hernandez, Rick</t>
  </si>
  <si>
    <t>Tifanny</t>
  </si>
  <si>
    <t>Albines, Jose</t>
  </si>
  <si>
    <t>Dragon Racing Team</t>
  </si>
  <si>
    <t>Saldaña, Denis</t>
  </si>
  <si>
    <t>SQ6</t>
  </si>
  <si>
    <t>Landa, Diego</t>
  </si>
  <si>
    <t>Fast Rolling</t>
  </si>
  <si>
    <t>Berrocal, Julio</t>
  </si>
  <si>
    <t>Subaru Team Peru</t>
  </si>
  <si>
    <t>Palacios, Alex</t>
  </si>
  <si>
    <t>Porsche</t>
  </si>
  <si>
    <t>Macan</t>
  </si>
  <si>
    <t>Palacios, Johnny</t>
  </si>
  <si>
    <t>Escuderia Chimbote</t>
  </si>
  <si>
    <t>Racing, Max</t>
  </si>
  <si>
    <t>Cueva, Edwin</t>
  </si>
  <si>
    <t>GT86</t>
  </si>
  <si>
    <t>Salazar, Juan Carlos</t>
  </si>
  <si>
    <t>Demon Racing</t>
  </si>
  <si>
    <t>Duran, Nilton</t>
  </si>
  <si>
    <t>Cerron, Felipe</t>
  </si>
  <si>
    <t>Sunny</t>
  </si>
  <si>
    <t>Garcia, Axel</t>
  </si>
  <si>
    <t>TT</t>
  </si>
  <si>
    <t>Headers, Jimmy</t>
  </si>
  <si>
    <t>Jimmy Headres</t>
  </si>
  <si>
    <t>Sanchez, Joseth</t>
  </si>
  <si>
    <t>Hurtado, Emmanuel</t>
  </si>
  <si>
    <t>320i</t>
  </si>
  <si>
    <t>Espinoza, David</t>
  </si>
  <si>
    <t>Arguedas, Carlos</t>
  </si>
  <si>
    <t>Morales, David</t>
  </si>
  <si>
    <t>Civic SI</t>
  </si>
  <si>
    <t>Campos, Jhon</t>
  </si>
  <si>
    <t>325i</t>
  </si>
  <si>
    <t>Cataño, Roberto</t>
  </si>
  <si>
    <t>Vicente, Jhosep</t>
  </si>
  <si>
    <t>Maita, Angel</t>
  </si>
  <si>
    <t>Quiñones, Jose</t>
  </si>
  <si>
    <t>Supo, Joel</t>
  </si>
  <si>
    <t>Cueva, Jesus</t>
  </si>
  <si>
    <t>Scoupe</t>
  </si>
  <si>
    <t>Caceres, Martin</t>
  </si>
  <si>
    <t>AE86</t>
  </si>
  <si>
    <t>Team BPerformance</t>
  </si>
  <si>
    <t>Idrugo, Gianmarco</t>
  </si>
  <si>
    <t>Sail</t>
  </si>
  <si>
    <t>Vega, Jhon</t>
  </si>
  <si>
    <t>Davila, Raul</t>
  </si>
  <si>
    <t>Alcantara, Erick</t>
  </si>
  <si>
    <t>Rodriguez, Angel</t>
  </si>
  <si>
    <t>I10</t>
  </si>
  <si>
    <t>Nieves, Paolo</t>
  </si>
  <si>
    <t>Tiida</t>
  </si>
  <si>
    <t>Garcia, Angelo</t>
  </si>
  <si>
    <t>Fuentes, Piero</t>
  </si>
  <si>
    <t>New Sail</t>
  </si>
  <si>
    <t>Infantes, Luis</t>
  </si>
  <si>
    <t>Chang, Guillermo</t>
  </si>
  <si>
    <t>Torres, Carlos Alberto</t>
  </si>
  <si>
    <t>MG</t>
  </si>
  <si>
    <t>M6</t>
  </si>
  <si>
    <t>Piqueros Racing Club</t>
  </si>
  <si>
    <t>Moscoso, Patrick</t>
  </si>
  <si>
    <t>Canta Drivers</t>
  </si>
  <si>
    <t>Castillo, Angel</t>
  </si>
  <si>
    <t>Rosales, Carlos</t>
  </si>
  <si>
    <t>Team Drake</t>
  </si>
  <si>
    <t>Cortegana, Juliana</t>
  </si>
  <si>
    <t>Lago, Yhoncito</t>
  </si>
  <si>
    <t>Perez, Jorge</t>
  </si>
  <si>
    <t>Leon, Juan David</t>
  </si>
  <si>
    <t>Rivera, David</t>
  </si>
  <si>
    <t>Drag Demons</t>
  </si>
  <si>
    <t>Rosales, Jeremy</t>
  </si>
  <si>
    <t>Leon FR</t>
  </si>
  <si>
    <t>Sanchez, Jovandoly</t>
  </si>
  <si>
    <t>Garagelab</t>
  </si>
  <si>
    <t>Miranda, Jandir</t>
  </si>
  <si>
    <t>A5</t>
  </si>
  <si>
    <t>Barreto, Raul</t>
  </si>
  <si>
    <t>Street Subaru Performance</t>
  </si>
  <si>
    <t>HN Racing</t>
  </si>
  <si>
    <t>Celica</t>
  </si>
  <si>
    <t>Audi Sport</t>
  </si>
  <si>
    <t>Del Carpio, Daniel</t>
  </si>
  <si>
    <t>Suzuki</t>
  </si>
  <si>
    <t>Swift</t>
  </si>
  <si>
    <t>Valdez, Ronil</t>
  </si>
  <si>
    <t>Club Accent Peru</t>
  </si>
  <si>
    <t>Rivera, Eduardo</t>
  </si>
  <si>
    <t>Mantilla, Jhames Obed</t>
  </si>
  <si>
    <t>Brito, Daniel</t>
  </si>
  <si>
    <t>Huamani, Josue</t>
  </si>
  <si>
    <t>Coupe</t>
  </si>
  <si>
    <t>Bacilo, Ruben</t>
  </si>
  <si>
    <t>Citroen</t>
  </si>
  <si>
    <t>DS3</t>
  </si>
  <si>
    <t>Midnightclub</t>
  </si>
  <si>
    <t>Yanapa, Joao</t>
  </si>
  <si>
    <t>Corona</t>
  </si>
  <si>
    <t>Escobedo, Paz</t>
  </si>
  <si>
    <t>Mitsubishi</t>
  </si>
  <si>
    <t>Lancer</t>
  </si>
  <si>
    <t>Abanto, Fredy</t>
  </si>
  <si>
    <t>Perez, Henry</t>
  </si>
  <si>
    <t>Silva, Henrry</t>
  </si>
  <si>
    <t>Mirage</t>
  </si>
  <si>
    <t>Rodriguez, Pedro</t>
  </si>
  <si>
    <t>Mazda</t>
  </si>
  <si>
    <t>3 Hatchback</t>
  </si>
  <si>
    <t>Anacleto Lopez, Percy</t>
  </si>
  <si>
    <t>Almera</t>
  </si>
  <si>
    <t>Team Speed Norte</t>
  </si>
  <si>
    <t>Celis, Leonardo</t>
  </si>
  <si>
    <t>Etios</t>
  </si>
  <si>
    <t>Taller Rivapulla Racing</t>
  </si>
  <si>
    <t>Arzapalo, Eduardo</t>
  </si>
  <si>
    <t>Mendoza, Carlos</t>
  </si>
  <si>
    <t>Jimenez, Carlos</t>
  </si>
  <si>
    <t>Luzquiños, Renso</t>
  </si>
  <si>
    <t>Suarez, Jose</t>
  </si>
  <si>
    <t>Torres, Ricardo</t>
  </si>
  <si>
    <t>C200</t>
  </si>
  <si>
    <t>Mendo, Jordan</t>
  </si>
  <si>
    <t>Corvette C7</t>
  </si>
  <si>
    <t>Rondon, Miguel</t>
  </si>
  <si>
    <t>Huaccho, Andre</t>
  </si>
  <si>
    <t>Frontera Racing</t>
  </si>
  <si>
    <t>Rengifo, Juan Carlos</t>
  </si>
  <si>
    <t>Villarreal, Edison</t>
  </si>
  <si>
    <t>Montecarlo</t>
  </si>
  <si>
    <t>Motor Gas</t>
  </si>
  <si>
    <t>Pasion Audi Peru</t>
  </si>
  <si>
    <t>Bio Medical</t>
  </si>
  <si>
    <t>Team G-Tuners Peru</t>
  </si>
  <si>
    <t>Ramos, Julio</t>
  </si>
  <si>
    <t>Legacy</t>
  </si>
  <si>
    <t>Arevalo, Toby</t>
  </si>
  <si>
    <t>Team Street Kings</t>
  </si>
  <si>
    <t>Izquierdo, Deyvi Linder</t>
  </si>
  <si>
    <t>Yars</t>
  </si>
  <si>
    <t>Asmat, Josue</t>
  </si>
  <si>
    <t>Leon</t>
  </si>
  <si>
    <t>Chiroque, Duannie</t>
  </si>
  <si>
    <t>Estrada, Cesar</t>
  </si>
  <si>
    <t>Integra</t>
  </si>
  <si>
    <t>Vidal, Carlos</t>
  </si>
  <si>
    <t>Chunga, Erick Brayan</t>
  </si>
  <si>
    <t>MX5</t>
  </si>
  <si>
    <t>Asenjo, Richard</t>
  </si>
  <si>
    <t>MR2</t>
  </si>
  <si>
    <t>350z</t>
  </si>
  <si>
    <t>Montero, Kevin</t>
  </si>
  <si>
    <t>Tirado, Cesar</t>
  </si>
  <si>
    <t>Huamani, Richard</t>
  </si>
  <si>
    <t>Flores, Manuel</t>
  </si>
  <si>
    <t>Taycan</t>
  </si>
  <si>
    <t>Bailon, Rudy</t>
  </si>
  <si>
    <t>APR Peru</t>
  </si>
  <si>
    <t>Gonzales-Vigil, Juan Diego</t>
  </si>
  <si>
    <t>Plymouth</t>
  </si>
  <si>
    <t>Barracuda</t>
  </si>
  <si>
    <t>Slow Toys</t>
  </si>
  <si>
    <t>Mejia, William</t>
  </si>
  <si>
    <t>Horna, Alonso</t>
  </si>
  <si>
    <t>Mecanica Rivadulla</t>
  </si>
  <si>
    <t>Bellido, Fernando</t>
  </si>
  <si>
    <t>Total Competition</t>
  </si>
  <si>
    <t>Perez, Rodrigo</t>
  </si>
  <si>
    <t>Jaguar</t>
  </si>
  <si>
    <t>F Type</t>
  </si>
  <si>
    <t>Guerra, Joan Manuel</t>
  </si>
  <si>
    <t>Bimer, Gustavo</t>
  </si>
  <si>
    <t>318i</t>
  </si>
  <si>
    <t>Team Torque</t>
  </si>
  <si>
    <t>Lizarraga, Anthony</t>
  </si>
  <si>
    <t>Cupra</t>
  </si>
  <si>
    <t>Aquino, Joe</t>
  </si>
  <si>
    <t>Team AB</t>
  </si>
  <si>
    <t>Vasquez, Andy</t>
  </si>
  <si>
    <t>Cardenas, Diego</t>
  </si>
  <si>
    <t>Alvarado, Francisco</t>
  </si>
  <si>
    <t>Sprinter</t>
  </si>
  <si>
    <t>Juanita Racing</t>
  </si>
  <si>
    <t>Transmisiones Paz</t>
  </si>
  <si>
    <t>Ceres</t>
  </si>
  <si>
    <t>Coronel, Andrew</t>
  </si>
  <si>
    <t>Tello, Ismael</t>
  </si>
  <si>
    <t>Merino, Marcelino</t>
  </si>
  <si>
    <t>Miranda, Walter</t>
  </si>
  <si>
    <t>G&amp;G Automotriz</t>
  </si>
  <si>
    <t>Pierinelli, Angelo</t>
  </si>
  <si>
    <t>Malibu</t>
  </si>
  <si>
    <t>Torres, Antonio</t>
  </si>
  <si>
    <t>Arias, Luis</t>
  </si>
  <si>
    <t>Oscorima, Wilfredo</t>
  </si>
  <si>
    <t>S5</t>
  </si>
  <si>
    <t>STI Dragon</t>
  </si>
  <si>
    <t>Popovic, Renzo</t>
  </si>
  <si>
    <t>Abanto, Jair</t>
  </si>
  <si>
    <t>Vargas, Arturo</t>
  </si>
  <si>
    <t>Fernandez, Ernesto</t>
  </si>
  <si>
    <t>Team CR-V</t>
  </si>
  <si>
    <t>Escobedo, Aderlin</t>
  </si>
  <si>
    <t>Aguilar, Junior</t>
  </si>
  <si>
    <t>Low Style</t>
  </si>
  <si>
    <t>Figueroa, Luis Daniel</t>
  </si>
  <si>
    <t>Figueroa, Yofre</t>
  </si>
  <si>
    <t>Marino</t>
  </si>
  <si>
    <t>Rojas, German</t>
  </si>
  <si>
    <t>Starlet Turbo</t>
  </si>
  <si>
    <t>Team CRV</t>
  </si>
  <si>
    <t>Palpa, Luis</t>
  </si>
  <si>
    <t>Nissan B14 Peru</t>
  </si>
  <si>
    <t>Cruz, Vladimir</t>
  </si>
  <si>
    <t>Marengo, Renzo</t>
  </si>
  <si>
    <t>Ayllon, Alexander</t>
  </si>
  <si>
    <t>STI Poseidon</t>
  </si>
  <si>
    <t>Tomas Valle Racing Team</t>
  </si>
  <si>
    <t>Chavez, Erik</t>
  </si>
  <si>
    <t>Impreza</t>
  </si>
  <si>
    <t>2002</t>
  </si>
  <si>
    <t>Alvarado, Edu</t>
  </si>
  <si>
    <t>Supra</t>
  </si>
  <si>
    <t>Q7</t>
  </si>
  <si>
    <t>X Force</t>
  </si>
  <si>
    <t>Sol de Oro</t>
  </si>
  <si>
    <t>Fernandez, Marlon</t>
  </si>
  <si>
    <t>Foose Competition</t>
  </si>
  <si>
    <t>GLE 450</t>
  </si>
  <si>
    <t>a</t>
  </si>
  <si>
    <t>Sanchez, Luis</t>
  </si>
  <si>
    <t>Chipana, Frank</t>
  </si>
  <si>
    <t>Verna</t>
  </si>
  <si>
    <t>Heredia, Oswall</t>
  </si>
  <si>
    <t>Quiliano, Karla Paola</t>
  </si>
  <si>
    <t>MRS-S</t>
  </si>
  <si>
    <t>Towa</t>
  </si>
  <si>
    <t>Picoy, Katie</t>
  </si>
  <si>
    <t>Reyes, Aldrin</t>
  </si>
  <si>
    <t>Corsa</t>
  </si>
  <si>
    <t>Diaz, Omar</t>
  </si>
  <si>
    <t>350Z</t>
  </si>
  <si>
    <t>Club Z Peru</t>
  </si>
  <si>
    <t>Benavides, Roberto</t>
  </si>
  <si>
    <t>Jhonson, Javier</t>
  </si>
  <si>
    <t>Huaman, Alexander</t>
  </si>
  <si>
    <t>120i</t>
  </si>
  <si>
    <t>Guzman, Juan Alexis</t>
  </si>
  <si>
    <t>Jeep</t>
  </si>
  <si>
    <t>Grand Cherokee</t>
  </si>
  <si>
    <t>Llancari, Giancarlo</t>
  </si>
  <si>
    <t>Quispe, Arturo</t>
  </si>
  <si>
    <t>Motorgas</t>
  </si>
  <si>
    <t>Caba Motors</t>
  </si>
  <si>
    <t>Mustang</t>
  </si>
  <si>
    <t>De Marzo, Andres</t>
  </si>
  <si>
    <t>Tiguan</t>
  </si>
  <si>
    <t>Barrantes, Carlos</t>
  </si>
  <si>
    <t>Aliaga, Brayan</t>
  </si>
  <si>
    <t>TBP Performance</t>
  </si>
  <si>
    <t>Masias, William</t>
  </si>
  <si>
    <t>Tovar, Christian</t>
  </si>
  <si>
    <t>Cayman GTS</t>
  </si>
  <si>
    <t>Viper Racing Team Trujillo</t>
  </si>
  <si>
    <t>Gutierrez, Juan Carlos</t>
  </si>
  <si>
    <t>370Z</t>
  </si>
  <si>
    <t>Garcia, Julio</t>
  </si>
  <si>
    <t>Tijero, Mitchell</t>
  </si>
  <si>
    <t>Dogtorpet</t>
  </si>
  <si>
    <t>McKeey Racing Team</t>
  </si>
  <si>
    <t>Ucañan, Antonio</t>
  </si>
  <si>
    <t>Vergaray, Manuel</t>
  </si>
  <si>
    <t>Vieira, Allex</t>
  </si>
  <si>
    <t>Miranda, Jaier</t>
  </si>
  <si>
    <t>Bperformance</t>
  </si>
  <si>
    <t>Carpio, Johan</t>
  </si>
  <si>
    <t>Montesinos, Jhon Paul</t>
  </si>
  <si>
    <t>Riega, Daniel</t>
  </si>
  <si>
    <t>Pulsar</t>
  </si>
  <si>
    <t>Carale</t>
  </si>
  <si>
    <t>Moza, Juan Pablo</t>
  </si>
  <si>
    <t>Quispe, Jerson</t>
  </si>
  <si>
    <t>MarkII</t>
  </si>
  <si>
    <t>Berrocal, Javier</t>
  </si>
  <si>
    <t>Crash Team Racing</t>
  </si>
  <si>
    <t>Porras, JeanCarlos</t>
  </si>
  <si>
    <t>Sanchez, Cristian</t>
  </si>
  <si>
    <t>Atenza</t>
  </si>
  <si>
    <t>Ari, Berna Angel</t>
  </si>
  <si>
    <t>Cconislla, Esteban</t>
  </si>
  <si>
    <t>Prisma</t>
  </si>
  <si>
    <t>Torres, Daniel</t>
  </si>
  <si>
    <t>Picoy, Gustavo</t>
  </si>
  <si>
    <t>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</si>
</sst>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  <font>
      <sz val="8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8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2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4" borderId="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9" xfId="0" applyFont="1" applyBorder="1" applyAlignment="1">
      <alignment horizontal="left"/>
    </xf>
    <xf numFmtId="0" fontId="2" fillId="27" borderId="9" xfId="0" applyFont="1" applyFill="1" applyBorder="1" applyAlignment="1">
      <alignment horizontal="center"/>
    </xf>
    <xf numFmtId="0" fontId="26" fillId="27" borderId="9" xfId="0" applyFont="1" applyFill="1" applyBorder="1" applyAlignment="1">
      <alignment horizontal="center"/>
    </xf>
    <xf numFmtId="0" fontId="23" fillId="27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26" borderId="11" xfId="0" applyFont="1" applyFill="1" applyBorder="1" applyAlignment="1">
      <alignment horizontal="center"/>
    </xf>
    <xf numFmtId="0" fontId="24" fillId="26" borderId="12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left"/>
    </xf>
    <xf numFmtId="0" fontId="7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7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1" fillId="0" borderId="17" xfId="0" applyFont="1" applyBorder="1"/>
    <xf numFmtId="0" fontId="2" fillId="24" borderId="17" xfId="0" applyFont="1" applyFill="1" applyBorder="1" applyAlignment="1">
      <alignment horizontal="center"/>
    </xf>
    <xf numFmtId="0" fontId="1" fillId="28" borderId="9" xfId="0" applyFont="1" applyFill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7" fillId="26" borderId="19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left"/>
    </xf>
    <xf numFmtId="0" fontId="7" fillId="29" borderId="20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6" fillId="27" borderId="17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6" fillId="30" borderId="9" xfId="0" applyFont="1" applyFill="1" applyBorder="1" applyAlignment="1">
      <alignment horizontal="center"/>
    </xf>
    <xf numFmtId="0" fontId="2" fillId="30" borderId="9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1" fillId="31" borderId="9" xfId="0" applyFont="1" applyFill="1" applyBorder="1" applyAlignment="1">
      <alignment horizont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6"/>
  <sheetViews>
    <sheetView showGridLines="0" tabSelected="1" zoomScaleNormal="100" workbookViewId="0">
      <selection activeCell="B1" sqref="B1"/>
    </sheetView>
  </sheetViews>
  <sheetFormatPr baseColWidth="10" defaultRowHeight="13.5" customHeight="1" x14ac:dyDescent="0.2"/>
  <cols>
    <col min="1" max="1" width="2.28515625" style="5" customWidth="1"/>
    <col min="2" max="2" width="5.85546875" style="3" customWidth="1"/>
    <col min="3" max="3" width="4.42578125" style="3" customWidth="1"/>
    <col min="4" max="4" width="3.140625" style="19" customWidth="1"/>
    <col min="5" max="5" width="16" style="7" customWidth="1"/>
    <col min="6" max="6" width="9.42578125" style="6" customWidth="1"/>
    <col min="7" max="7" width="10.5703125" style="6" customWidth="1"/>
    <col min="8" max="8" width="4.42578125" style="7" bestFit="1" customWidth="1"/>
    <col min="9" max="9" width="13.5703125" style="6" customWidth="1"/>
    <col min="10" max="10" width="3.5703125" style="7" customWidth="1"/>
    <col min="11" max="12" width="2.7109375" style="7" customWidth="1"/>
    <col min="13" max="13" width="3.5703125" style="7" customWidth="1"/>
    <col min="14" max="15" width="2.7109375" style="7" customWidth="1"/>
    <col min="16" max="16" width="3.5703125" style="7" customWidth="1"/>
    <col min="17" max="18" width="2.7109375" style="7" customWidth="1"/>
    <col min="19" max="19" width="3.5703125" style="7" customWidth="1"/>
    <col min="20" max="21" width="2.7109375" style="7" customWidth="1"/>
    <col min="22" max="22" width="3.5703125" style="7" customWidth="1"/>
    <col min="23" max="24" width="2.7109375" style="7" customWidth="1"/>
    <col min="25" max="25" width="3.5703125" style="7" customWidth="1"/>
    <col min="26" max="27" width="2.7109375" style="7" customWidth="1"/>
    <col min="28" max="28" width="3.5703125" style="7" customWidth="1"/>
    <col min="29" max="30" width="2.7109375" style="7" customWidth="1"/>
    <col min="31" max="31" width="3.5703125" style="7" customWidth="1"/>
    <col min="32" max="33" width="2.7109375" style="7" customWidth="1"/>
    <col min="34" max="34" width="3.5703125" style="7" customWidth="1"/>
    <col min="35" max="36" width="2.7109375" style="7" customWidth="1"/>
    <col min="37" max="37" width="3.5703125" style="7" customWidth="1"/>
    <col min="38" max="39" width="2.7109375" style="7" customWidth="1"/>
    <col min="40" max="40" width="3.5703125" style="7" customWidth="1"/>
    <col min="41" max="42" width="2.7109375" style="7" customWidth="1"/>
    <col min="43" max="43" width="3.5703125" style="7" customWidth="1"/>
    <col min="44" max="45" width="2.7109375" style="7" customWidth="1"/>
    <col min="46" max="46" width="5.28515625" style="14" customWidth="1"/>
    <col min="47" max="47" width="4.140625" style="6" customWidth="1"/>
    <col min="48" max="16384" width="11.42578125" style="7"/>
  </cols>
  <sheetData>
    <row r="1" spans="2:46" ht="14.25" customHeight="1" x14ac:dyDescent="0.2"/>
    <row r="2" spans="2:46" ht="14.25" customHeight="1" x14ac:dyDescent="0.2">
      <c r="B2" s="10" t="s">
        <v>151</v>
      </c>
    </row>
    <row r="3" spans="2:46" ht="18" customHeight="1" thickBot="1" x14ac:dyDescent="0.25">
      <c r="B3" s="10"/>
    </row>
    <row r="4" spans="2:46" ht="13.5" customHeight="1" thickBot="1" x14ac:dyDescent="0.25">
      <c r="B4" s="48" t="s">
        <v>533</v>
      </c>
      <c r="C4" s="49" t="s">
        <v>26</v>
      </c>
      <c r="D4" s="50" t="s">
        <v>46</v>
      </c>
      <c r="E4" s="51" t="s">
        <v>0</v>
      </c>
      <c r="F4" s="51" t="s">
        <v>3</v>
      </c>
      <c r="G4" s="51" t="s">
        <v>1</v>
      </c>
      <c r="H4" s="49" t="s">
        <v>4</v>
      </c>
      <c r="I4" s="51" t="s">
        <v>5</v>
      </c>
      <c r="J4" s="49">
        <v>1</v>
      </c>
      <c r="K4" s="49" t="s">
        <v>146</v>
      </c>
      <c r="L4" s="49" t="s">
        <v>147</v>
      </c>
      <c r="M4" s="52">
        <v>2</v>
      </c>
      <c r="N4" s="52" t="s">
        <v>146</v>
      </c>
      <c r="O4" s="52" t="s">
        <v>147</v>
      </c>
      <c r="P4" s="49">
        <v>3</v>
      </c>
      <c r="Q4" s="49" t="s">
        <v>146</v>
      </c>
      <c r="R4" s="49" t="s">
        <v>147</v>
      </c>
      <c r="S4" s="52">
        <v>4</v>
      </c>
      <c r="T4" s="52" t="s">
        <v>146</v>
      </c>
      <c r="U4" s="52" t="s">
        <v>147</v>
      </c>
      <c r="V4" s="49">
        <v>5</v>
      </c>
      <c r="W4" s="49" t="s">
        <v>146</v>
      </c>
      <c r="X4" s="49" t="s">
        <v>147</v>
      </c>
      <c r="Y4" s="52">
        <v>6</v>
      </c>
      <c r="Z4" s="52" t="s">
        <v>146</v>
      </c>
      <c r="AA4" s="52" t="s">
        <v>147</v>
      </c>
      <c r="AB4" s="49">
        <v>7</v>
      </c>
      <c r="AC4" s="49" t="s">
        <v>146</v>
      </c>
      <c r="AD4" s="49" t="s">
        <v>147</v>
      </c>
      <c r="AE4" s="52">
        <v>8</v>
      </c>
      <c r="AF4" s="52" t="s">
        <v>146</v>
      </c>
      <c r="AG4" s="52" t="s">
        <v>147</v>
      </c>
      <c r="AH4" s="49">
        <v>9</v>
      </c>
      <c r="AI4" s="49" t="s">
        <v>146</v>
      </c>
      <c r="AJ4" s="49" t="s">
        <v>147</v>
      </c>
      <c r="AK4" s="52">
        <v>10</v>
      </c>
      <c r="AL4" s="52" t="s">
        <v>146</v>
      </c>
      <c r="AM4" s="52" t="s">
        <v>147</v>
      </c>
      <c r="AN4" s="49">
        <v>11</v>
      </c>
      <c r="AO4" s="49" t="s">
        <v>146</v>
      </c>
      <c r="AP4" s="49" t="s">
        <v>147</v>
      </c>
      <c r="AQ4" s="52">
        <v>12</v>
      </c>
      <c r="AR4" s="52" t="s">
        <v>146</v>
      </c>
      <c r="AS4" s="52" t="s">
        <v>147</v>
      </c>
      <c r="AT4" s="53" t="s">
        <v>24</v>
      </c>
    </row>
    <row r="5" spans="2:46" ht="13.5" customHeight="1" x14ac:dyDescent="0.2">
      <c r="B5" s="54" t="s">
        <v>19</v>
      </c>
      <c r="C5" s="63">
        <v>1</v>
      </c>
      <c r="D5" s="55">
        <v>1</v>
      </c>
      <c r="E5" s="56" t="s">
        <v>90</v>
      </c>
      <c r="F5" s="57" t="s">
        <v>2</v>
      </c>
      <c r="G5" s="57" t="s">
        <v>91</v>
      </c>
      <c r="H5" s="58">
        <v>1982</v>
      </c>
      <c r="I5" s="57" t="s">
        <v>149</v>
      </c>
      <c r="J5" s="58">
        <v>25</v>
      </c>
      <c r="K5" s="58">
        <v>1</v>
      </c>
      <c r="L5" s="58">
        <v>1</v>
      </c>
      <c r="M5" s="58">
        <v>25</v>
      </c>
      <c r="N5" s="58">
        <v>1</v>
      </c>
      <c r="O5" s="58">
        <v>1</v>
      </c>
      <c r="P5" s="58">
        <v>25</v>
      </c>
      <c r="Q5" s="58">
        <v>1</v>
      </c>
      <c r="R5" s="58"/>
      <c r="S5" s="58">
        <v>25</v>
      </c>
      <c r="T5" s="58">
        <v>1</v>
      </c>
      <c r="U5" s="58">
        <v>1</v>
      </c>
      <c r="V5" s="58">
        <v>25</v>
      </c>
      <c r="W5" s="58">
        <v>1</v>
      </c>
      <c r="X5" s="58"/>
      <c r="Y5" s="59"/>
      <c r="Z5" s="59"/>
      <c r="AA5" s="59"/>
      <c r="AB5" s="58">
        <v>18</v>
      </c>
      <c r="AC5" s="58">
        <v>1</v>
      </c>
      <c r="AD5" s="58">
        <v>1</v>
      </c>
      <c r="AE5" s="58">
        <v>25</v>
      </c>
      <c r="AF5" s="58">
        <v>1</v>
      </c>
      <c r="AG5" s="58"/>
      <c r="AH5" s="58">
        <v>18</v>
      </c>
      <c r="AI5" s="58">
        <v>1</v>
      </c>
      <c r="AJ5" s="58"/>
      <c r="AK5" s="59"/>
      <c r="AL5" s="59"/>
      <c r="AM5" s="59"/>
      <c r="AN5" s="59"/>
      <c r="AO5" s="59"/>
      <c r="AP5" s="59"/>
      <c r="AQ5" s="66"/>
      <c r="AR5" s="66"/>
      <c r="AS5" s="66"/>
      <c r="AT5" s="60">
        <f t="shared" ref="AT5:AT11" si="0">SUM(J5:AS5)</f>
        <v>198</v>
      </c>
    </row>
    <row r="6" spans="2:46" ht="13.5" customHeight="1" x14ac:dyDescent="0.2">
      <c r="B6" s="41" t="s">
        <v>10</v>
      </c>
      <c r="C6" s="64">
        <v>2</v>
      </c>
      <c r="D6" s="20">
        <v>2</v>
      </c>
      <c r="E6" s="15" t="s">
        <v>396</v>
      </c>
      <c r="F6" s="11" t="s">
        <v>13</v>
      </c>
      <c r="G6" s="11" t="s">
        <v>53</v>
      </c>
      <c r="H6" s="12"/>
      <c r="I6" s="11" t="s">
        <v>397</v>
      </c>
      <c r="J6" s="46"/>
      <c r="K6" s="46"/>
      <c r="L6" s="46"/>
      <c r="M6" s="46"/>
      <c r="N6" s="46"/>
      <c r="O6" s="46"/>
      <c r="P6" s="46"/>
      <c r="Q6" s="46"/>
      <c r="R6" s="46"/>
      <c r="S6" s="12"/>
      <c r="T6" s="12"/>
      <c r="U6" s="12"/>
      <c r="V6" s="12"/>
      <c r="W6" s="12"/>
      <c r="X6" s="12"/>
      <c r="Y6" s="12"/>
      <c r="Z6" s="12"/>
      <c r="AA6" s="12"/>
      <c r="AB6" s="12">
        <v>25</v>
      </c>
      <c r="AC6" s="12">
        <v>1</v>
      </c>
      <c r="AD6" s="12"/>
      <c r="AE6" s="12">
        <v>18</v>
      </c>
      <c r="AF6" s="12">
        <v>1</v>
      </c>
      <c r="AG6" s="12"/>
      <c r="AH6" s="12">
        <v>25</v>
      </c>
      <c r="AI6" s="12">
        <v>1</v>
      </c>
      <c r="AJ6" s="12"/>
      <c r="AK6" s="12">
        <v>18</v>
      </c>
      <c r="AL6" s="12">
        <v>1</v>
      </c>
      <c r="AM6" s="12">
        <v>1</v>
      </c>
      <c r="AN6" s="12"/>
      <c r="AO6" s="12"/>
      <c r="AP6" s="12"/>
      <c r="AQ6" s="12"/>
      <c r="AR6" s="12"/>
      <c r="AS6" s="12"/>
      <c r="AT6" s="33">
        <f t="shared" si="0"/>
        <v>91</v>
      </c>
    </row>
    <row r="7" spans="2:46" ht="13.5" customHeight="1" x14ac:dyDescent="0.2">
      <c r="B7" s="41" t="s">
        <v>10</v>
      </c>
      <c r="C7" s="64">
        <v>3</v>
      </c>
      <c r="D7" s="20">
        <v>3</v>
      </c>
      <c r="E7" s="15" t="s">
        <v>45</v>
      </c>
      <c r="F7" s="11" t="s">
        <v>13</v>
      </c>
      <c r="G7" s="11" t="s">
        <v>53</v>
      </c>
      <c r="H7" s="12">
        <v>2018</v>
      </c>
      <c r="I7" s="11" t="s">
        <v>54</v>
      </c>
      <c r="J7" s="12">
        <v>18</v>
      </c>
      <c r="K7" s="12">
        <v>1</v>
      </c>
      <c r="L7" s="12"/>
      <c r="M7" s="46"/>
      <c r="N7" s="46"/>
      <c r="O7" s="46"/>
      <c r="P7" s="46"/>
      <c r="Q7" s="46"/>
      <c r="R7" s="46"/>
      <c r="S7" s="12">
        <v>18</v>
      </c>
      <c r="T7" s="12">
        <v>1</v>
      </c>
      <c r="U7" s="12"/>
      <c r="V7" s="46"/>
      <c r="W7" s="46"/>
      <c r="X7" s="46"/>
      <c r="Y7" s="12"/>
      <c r="Z7" s="12"/>
      <c r="AA7" s="12"/>
      <c r="AB7" s="12">
        <v>12</v>
      </c>
      <c r="AC7" s="12">
        <v>1</v>
      </c>
      <c r="AD7" s="12">
        <v>1</v>
      </c>
      <c r="AE7" s="12"/>
      <c r="AF7" s="12"/>
      <c r="AG7" s="12"/>
      <c r="AH7" s="12"/>
      <c r="AI7" s="12"/>
      <c r="AJ7" s="12"/>
      <c r="AK7" s="12"/>
      <c r="AL7" s="12"/>
      <c r="AM7" s="12"/>
      <c r="AN7" s="12">
        <v>25</v>
      </c>
      <c r="AO7" s="12">
        <v>1</v>
      </c>
      <c r="AP7" s="12"/>
      <c r="AQ7" s="12"/>
      <c r="AR7" s="12"/>
      <c r="AS7" s="12"/>
      <c r="AT7" s="33">
        <f t="shared" si="0"/>
        <v>78</v>
      </c>
    </row>
    <row r="8" spans="2:46" ht="13.5" customHeight="1" x14ac:dyDescent="0.2">
      <c r="B8" s="41" t="s">
        <v>10</v>
      </c>
      <c r="C8" s="24">
        <v>4</v>
      </c>
      <c r="D8" s="20">
        <v>4</v>
      </c>
      <c r="E8" s="15" t="s">
        <v>430</v>
      </c>
      <c r="F8" s="11" t="s">
        <v>75</v>
      </c>
      <c r="G8" s="11" t="s">
        <v>431</v>
      </c>
      <c r="H8" s="12">
        <v>1981</v>
      </c>
      <c r="I8" s="11"/>
      <c r="J8" s="46"/>
      <c r="K8" s="46"/>
      <c r="L8" s="46"/>
      <c r="M8" s="46"/>
      <c r="N8" s="46"/>
      <c r="O8" s="46"/>
      <c r="P8" s="46"/>
      <c r="Q8" s="46"/>
      <c r="R8" s="46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>
        <v>15</v>
      </c>
      <c r="AF8" s="12">
        <v>1</v>
      </c>
      <c r="AG8" s="12">
        <v>1</v>
      </c>
      <c r="AH8" s="12"/>
      <c r="AI8" s="12"/>
      <c r="AJ8" s="12"/>
      <c r="AK8" s="12">
        <v>25</v>
      </c>
      <c r="AL8" s="12">
        <v>1</v>
      </c>
      <c r="AM8" s="12">
        <v>1</v>
      </c>
      <c r="AN8" s="12"/>
      <c r="AO8" s="12"/>
      <c r="AP8" s="12"/>
      <c r="AQ8" s="12"/>
      <c r="AR8" s="12"/>
      <c r="AS8" s="12"/>
      <c r="AT8" s="33">
        <f t="shared" si="0"/>
        <v>44</v>
      </c>
    </row>
    <row r="9" spans="2:46" ht="13.5" customHeight="1" x14ac:dyDescent="0.2">
      <c r="B9" s="41" t="s">
        <v>10</v>
      </c>
      <c r="C9" s="13">
        <v>5</v>
      </c>
      <c r="D9" s="20">
        <v>5</v>
      </c>
      <c r="E9" s="15" t="s">
        <v>368</v>
      </c>
      <c r="F9" s="11" t="s">
        <v>75</v>
      </c>
      <c r="G9" s="11" t="s">
        <v>369</v>
      </c>
      <c r="H9" s="12">
        <v>1981</v>
      </c>
      <c r="I9" s="11"/>
      <c r="J9" s="46"/>
      <c r="K9" s="46"/>
      <c r="L9" s="46"/>
      <c r="M9" s="46"/>
      <c r="N9" s="46"/>
      <c r="O9" s="46"/>
      <c r="P9" s="46"/>
      <c r="Q9" s="46"/>
      <c r="R9" s="46"/>
      <c r="S9" s="12"/>
      <c r="T9" s="12"/>
      <c r="U9" s="12"/>
      <c r="V9" s="12">
        <v>18</v>
      </c>
      <c r="W9" s="12">
        <v>1</v>
      </c>
      <c r="X9" s="12">
        <v>1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33">
        <f t="shared" si="0"/>
        <v>20</v>
      </c>
    </row>
    <row r="10" spans="2:46" ht="13.5" customHeight="1" x14ac:dyDescent="0.2">
      <c r="B10" s="41" t="s">
        <v>10</v>
      </c>
      <c r="C10" s="25">
        <v>6</v>
      </c>
      <c r="D10" s="20">
        <v>6</v>
      </c>
      <c r="E10" s="15" t="s">
        <v>398</v>
      </c>
      <c r="F10" s="11" t="s">
        <v>399</v>
      </c>
      <c r="G10" s="11" t="s">
        <v>400</v>
      </c>
      <c r="H10" s="12">
        <v>1969</v>
      </c>
      <c r="I10" s="11"/>
      <c r="J10" s="46"/>
      <c r="K10" s="46"/>
      <c r="L10" s="46"/>
      <c r="M10" s="46"/>
      <c r="N10" s="46"/>
      <c r="O10" s="46"/>
      <c r="P10" s="46"/>
      <c r="Q10" s="46"/>
      <c r="R10" s="46"/>
      <c r="S10" s="12"/>
      <c r="T10" s="12"/>
      <c r="U10" s="12"/>
      <c r="V10" s="12"/>
      <c r="W10" s="12"/>
      <c r="X10" s="12"/>
      <c r="Y10" s="12"/>
      <c r="Z10" s="12"/>
      <c r="AA10" s="12"/>
      <c r="AB10" s="12">
        <v>15</v>
      </c>
      <c r="AC10" s="12">
        <v>1</v>
      </c>
      <c r="AD10" s="12">
        <v>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33">
        <f t="shared" si="0"/>
        <v>17</v>
      </c>
    </row>
    <row r="11" spans="2:46" ht="13.5" customHeight="1" thickBot="1" x14ac:dyDescent="0.25">
      <c r="B11" s="42" t="s">
        <v>10</v>
      </c>
      <c r="C11" s="61">
        <v>6</v>
      </c>
      <c r="D11" s="37">
        <v>6</v>
      </c>
      <c r="E11" s="44" t="s">
        <v>111</v>
      </c>
      <c r="F11" s="38" t="s">
        <v>2</v>
      </c>
      <c r="G11" s="38" t="s">
        <v>321</v>
      </c>
      <c r="H11" s="39">
        <v>1982</v>
      </c>
      <c r="I11" s="38" t="s">
        <v>20</v>
      </c>
      <c r="J11" s="62"/>
      <c r="K11" s="62"/>
      <c r="L11" s="62"/>
      <c r="M11" s="62"/>
      <c r="N11" s="62"/>
      <c r="O11" s="62"/>
      <c r="P11" s="62"/>
      <c r="Q11" s="62"/>
      <c r="R11" s="62"/>
      <c r="S11" s="39">
        <v>15</v>
      </c>
      <c r="T11" s="39">
        <v>1</v>
      </c>
      <c r="U11" s="39">
        <v>1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40">
        <f t="shared" si="0"/>
        <v>17</v>
      </c>
    </row>
    <row r="12" spans="2:46" ht="13.5" customHeight="1" thickBot="1" x14ac:dyDescent="0.25">
      <c r="B12" s="8"/>
      <c r="H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3"/>
    </row>
    <row r="13" spans="2:46" ht="13.5" customHeight="1" x14ac:dyDescent="0.2">
      <c r="B13" s="48" t="s">
        <v>533</v>
      </c>
      <c r="C13" s="49" t="s">
        <v>26</v>
      </c>
      <c r="D13" s="50" t="s">
        <v>46</v>
      </c>
      <c r="E13" s="51" t="s">
        <v>0</v>
      </c>
      <c r="F13" s="51" t="s">
        <v>3</v>
      </c>
      <c r="G13" s="51" t="s">
        <v>1</v>
      </c>
      <c r="H13" s="49" t="s">
        <v>4</v>
      </c>
      <c r="I13" s="51" t="s">
        <v>5</v>
      </c>
      <c r="J13" s="49">
        <v>1</v>
      </c>
      <c r="K13" s="49" t="s">
        <v>146</v>
      </c>
      <c r="L13" s="49" t="s">
        <v>147</v>
      </c>
      <c r="M13" s="52">
        <v>2</v>
      </c>
      <c r="N13" s="52" t="s">
        <v>146</v>
      </c>
      <c r="O13" s="52" t="s">
        <v>147</v>
      </c>
      <c r="P13" s="49">
        <v>3</v>
      </c>
      <c r="Q13" s="49" t="s">
        <v>146</v>
      </c>
      <c r="R13" s="49" t="s">
        <v>147</v>
      </c>
      <c r="S13" s="52">
        <v>4</v>
      </c>
      <c r="T13" s="52" t="s">
        <v>146</v>
      </c>
      <c r="U13" s="52" t="s">
        <v>147</v>
      </c>
      <c r="V13" s="49">
        <v>5</v>
      </c>
      <c r="W13" s="49" t="s">
        <v>146</v>
      </c>
      <c r="X13" s="49" t="s">
        <v>147</v>
      </c>
      <c r="Y13" s="52">
        <v>6</v>
      </c>
      <c r="Z13" s="52" t="s">
        <v>146</v>
      </c>
      <c r="AA13" s="52" t="s">
        <v>147</v>
      </c>
      <c r="AB13" s="49">
        <v>7</v>
      </c>
      <c r="AC13" s="49" t="s">
        <v>146</v>
      </c>
      <c r="AD13" s="49" t="s">
        <v>147</v>
      </c>
      <c r="AE13" s="52">
        <v>8</v>
      </c>
      <c r="AF13" s="52" t="s">
        <v>146</v>
      </c>
      <c r="AG13" s="52" t="s">
        <v>147</v>
      </c>
      <c r="AH13" s="49">
        <v>9</v>
      </c>
      <c r="AI13" s="49" t="s">
        <v>146</v>
      </c>
      <c r="AJ13" s="49" t="s">
        <v>147</v>
      </c>
      <c r="AK13" s="52">
        <v>10</v>
      </c>
      <c r="AL13" s="52" t="s">
        <v>146</v>
      </c>
      <c r="AM13" s="52" t="s">
        <v>147</v>
      </c>
      <c r="AN13" s="49">
        <v>11</v>
      </c>
      <c r="AO13" s="49" t="s">
        <v>146</v>
      </c>
      <c r="AP13" s="49" t="s">
        <v>147</v>
      </c>
      <c r="AQ13" s="52">
        <v>12</v>
      </c>
      <c r="AR13" s="52" t="s">
        <v>146</v>
      </c>
      <c r="AS13" s="52" t="s">
        <v>147</v>
      </c>
      <c r="AT13" s="53" t="s">
        <v>24</v>
      </c>
    </row>
    <row r="14" spans="2:46" ht="13.5" customHeight="1" x14ac:dyDescent="0.2">
      <c r="B14" s="41" t="s">
        <v>18</v>
      </c>
      <c r="C14" s="64">
        <v>1</v>
      </c>
      <c r="D14" s="20">
        <v>2</v>
      </c>
      <c r="E14" s="15" t="s">
        <v>110</v>
      </c>
      <c r="F14" s="11" t="s">
        <v>13</v>
      </c>
      <c r="G14" s="11" t="s">
        <v>228</v>
      </c>
      <c r="H14" s="12">
        <v>2018</v>
      </c>
      <c r="I14" s="11" t="s">
        <v>54</v>
      </c>
      <c r="J14" s="12">
        <v>10</v>
      </c>
      <c r="K14" s="12">
        <v>1</v>
      </c>
      <c r="L14" s="12"/>
      <c r="M14" s="12">
        <v>25</v>
      </c>
      <c r="N14" s="12">
        <v>1</v>
      </c>
      <c r="O14" s="12"/>
      <c r="P14" s="12">
        <v>25</v>
      </c>
      <c r="Q14" s="12">
        <v>1</v>
      </c>
      <c r="R14" s="12"/>
      <c r="S14" s="12">
        <v>15</v>
      </c>
      <c r="T14" s="12">
        <v>1</v>
      </c>
      <c r="U14" s="12"/>
      <c r="V14" s="12">
        <v>15</v>
      </c>
      <c r="W14" s="12">
        <v>1</v>
      </c>
      <c r="X14" s="12">
        <v>1</v>
      </c>
      <c r="Y14" s="12">
        <v>12</v>
      </c>
      <c r="Z14" s="12">
        <v>1</v>
      </c>
      <c r="AA14" s="12"/>
      <c r="AB14" s="12">
        <v>18</v>
      </c>
      <c r="AC14" s="12">
        <v>1</v>
      </c>
      <c r="AD14" s="12"/>
      <c r="AE14" s="46"/>
      <c r="AF14" s="46"/>
      <c r="AG14" s="46"/>
      <c r="AH14" s="12">
        <v>18</v>
      </c>
      <c r="AI14" s="12">
        <v>1</v>
      </c>
      <c r="AJ14" s="12"/>
      <c r="AK14" s="12">
        <v>25</v>
      </c>
      <c r="AL14" s="12">
        <v>1</v>
      </c>
      <c r="AM14" s="12"/>
      <c r="AN14" s="12">
        <v>25</v>
      </c>
      <c r="AO14" s="12">
        <v>1</v>
      </c>
      <c r="AP14" s="12"/>
      <c r="AQ14" s="12"/>
      <c r="AR14" s="12"/>
      <c r="AS14" s="12"/>
      <c r="AT14" s="33">
        <f>SUM(J14:AS14)</f>
        <v>199</v>
      </c>
    </row>
    <row r="15" spans="2:46" ht="13.5" customHeight="1" x14ac:dyDescent="0.2">
      <c r="B15" s="41" t="s">
        <v>10</v>
      </c>
      <c r="C15" s="65">
        <v>2</v>
      </c>
      <c r="D15" s="20">
        <v>1</v>
      </c>
      <c r="E15" s="15" t="s">
        <v>49</v>
      </c>
      <c r="F15" s="11" t="s">
        <v>13</v>
      </c>
      <c r="G15" s="11" t="s">
        <v>65</v>
      </c>
      <c r="H15" s="12">
        <v>2018</v>
      </c>
      <c r="I15" s="11" t="s">
        <v>302</v>
      </c>
      <c r="J15" s="12">
        <v>25</v>
      </c>
      <c r="K15" s="12">
        <v>1</v>
      </c>
      <c r="L15" s="12"/>
      <c r="M15" s="12">
        <v>8</v>
      </c>
      <c r="N15" s="12">
        <v>1</v>
      </c>
      <c r="O15" s="12"/>
      <c r="P15" s="12">
        <v>15</v>
      </c>
      <c r="Q15" s="12">
        <v>1</v>
      </c>
      <c r="R15" s="12"/>
      <c r="S15" s="12">
        <v>25</v>
      </c>
      <c r="T15" s="12">
        <v>1</v>
      </c>
      <c r="U15" s="12"/>
      <c r="V15" s="12">
        <v>25</v>
      </c>
      <c r="W15" s="12">
        <v>1</v>
      </c>
      <c r="X15" s="12">
        <v>1</v>
      </c>
      <c r="Y15" s="12">
        <v>25</v>
      </c>
      <c r="Z15" s="12">
        <v>1</v>
      </c>
      <c r="AA15" s="12"/>
      <c r="AB15" s="12">
        <v>25</v>
      </c>
      <c r="AC15" s="12">
        <v>1</v>
      </c>
      <c r="AD15" s="12"/>
      <c r="AE15" s="12">
        <v>18</v>
      </c>
      <c r="AF15" s="12">
        <v>1</v>
      </c>
      <c r="AG15" s="12"/>
      <c r="AH15" s="46"/>
      <c r="AI15" s="46"/>
      <c r="AJ15" s="46"/>
      <c r="AK15" s="46"/>
      <c r="AL15" s="46"/>
      <c r="AM15" s="46"/>
      <c r="AN15" s="46"/>
      <c r="AO15" s="46"/>
      <c r="AP15" s="46"/>
      <c r="AQ15" s="67"/>
      <c r="AR15" s="67"/>
      <c r="AS15" s="67"/>
      <c r="AT15" s="33">
        <f t="shared" ref="AT15:AT44" si="1">SUM(J15:AS15)</f>
        <v>175</v>
      </c>
    </row>
    <row r="16" spans="2:46" ht="13.5" customHeight="1" x14ac:dyDescent="0.2">
      <c r="B16" s="41" t="s">
        <v>10</v>
      </c>
      <c r="C16" s="65">
        <v>3</v>
      </c>
      <c r="D16" s="20">
        <v>3</v>
      </c>
      <c r="E16" s="15" t="s">
        <v>45</v>
      </c>
      <c r="F16" s="11" t="s">
        <v>13</v>
      </c>
      <c r="G16" s="11" t="s">
        <v>53</v>
      </c>
      <c r="H16" s="12">
        <v>2018</v>
      </c>
      <c r="I16" s="11" t="s">
        <v>54</v>
      </c>
      <c r="J16" s="46"/>
      <c r="K16" s="46"/>
      <c r="L16" s="46"/>
      <c r="M16" s="12">
        <v>18</v>
      </c>
      <c r="N16" s="12">
        <v>1</v>
      </c>
      <c r="O16" s="12">
        <v>1</v>
      </c>
      <c r="P16" s="12">
        <v>10</v>
      </c>
      <c r="Q16" s="12">
        <v>1</v>
      </c>
      <c r="R16" s="12">
        <v>1</v>
      </c>
      <c r="S16" s="46"/>
      <c r="T16" s="46"/>
      <c r="U16" s="46"/>
      <c r="V16" s="12">
        <v>10</v>
      </c>
      <c r="W16" s="12">
        <v>1</v>
      </c>
      <c r="X16" s="12">
        <v>1</v>
      </c>
      <c r="Y16" s="12">
        <v>15</v>
      </c>
      <c r="Z16" s="12">
        <v>1</v>
      </c>
      <c r="AA16" s="12">
        <v>1</v>
      </c>
      <c r="AB16" s="46"/>
      <c r="AC16" s="46"/>
      <c r="AD16" s="46"/>
      <c r="AE16" s="12">
        <v>12</v>
      </c>
      <c r="AF16" s="12">
        <v>1</v>
      </c>
      <c r="AG16" s="12">
        <v>1</v>
      </c>
      <c r="AH16" s="12">
        <v>25</v>
      </c>
      <c r="AI16" s="12">
        <v>1</v>
      </c>
      <c r="AJ16" s="12"/>
      <c r="AK16" s="12">
        <v>18</v>
      </c>
      <c r="AL16" s="12">
        <v>1</v>
      </c>
      <c r="AM16" s="12">
        <v>1</v>
      </c>
      <c r="AN16" s="12"/>
      <c r="AO16" s="12"/>
      <c r="AP16" s="12"/>
      <c r="AQ16" s="12"/>
      <c r="AR16" s="12"/>
      <c r="AS16" s="12"/>
      <c r="AT16" s="33">
        <f t="shared" si="1"/>
        <v>121</v>
      </c>
    </row>
    <row r="17" spans="2:46" ht="13.5" customHeight="1" x14ac:dyDescent="0.2">
      <c r="B17" s="41" t="s">
        <v>10</v>
      </c>
      <c r="C17" s="24">
        <v>4</v>
      </c>
      <c r="D17" s="20">
        <v>4</v>
      </c>
      <c r="E17" s="15" t="s">
        <v>402</v>
      </c>
      <c r="F17" s="11" t="s">
        <v>13</v>
      </c>
      <c r="G17" s="11" t="s">
        <v>87</v>
      </c>
      <c r="H17" s="12">
        <v>2015</v>
      </c>
      <c r="I17" s="11" t="s">
        <v>366</v>
      </c>
      <c r="J17" s="46"/>
      <c r="K17" s="46"/>
      <c r="L17" s="46"/>
      <c r="M17" s="46"/>
      <c r="N17" s="46"/>
      <c r="O17" s="46"/>
      <c r="P17" s="46"/>
      <c r="Q17" s="46"/>
      <c r="R17" s="46"/>
      <c r="S17" s="12"/>
      <c r="T17" s="12"/>
      <c r="U17" s="12"/>
      <c r="V17" s="12"/>
      <c r="W17" s="12"/>
      <c r="X17" s="12"/>
      <c r="Y17" s="12"/>
      <c r="Z17" s="12"/>
      <c r="AA17" s="12"/>
      <c r="AB17" s="12">
        <v>12</v>
      </c>
      <c r="AC17" s="12">
        <v>1</v>
      </c>
      <c r="AD17" s="12"/>
      <c r="AE17" s="12">
        <v>15</v>
      </c>
      <c r="AF17" s="12">
        <v>1</v>
      </c>
      <c r="AG17" s="12">
        <v>1</v>
      </c>
      <c r="AH17" s="12">
        <v>15</v>
      </c>
      <c r="AI17" s="12">
        <v>1</v>
      </c>
      <c r="AJ17" s="12"/>
      <c r="AK17" s="12">
        <v>15</v>
      </c>
      <c r="AL17" s="12">
        <v>1</v>
      </c>
      <c r="AM17" s="12">
        <v>1</v>
      </c>
      <c r="AN17" s="12">
        <v>12</v>
      </c>
      <c r="AO17" s="12">
        <v>1</v>
      </c>
      <c r="AP17" s="12">
        <v>1</v>
      </c>
      <c r="AQ17" s="12"/>
      <c r="AR17" s="12"/>
      <c r="AS17" s="12"/>
      <c r="AT17" s="33">
        <f t="shared" si="1"/>
        <v>77</v>
      </c>
    </row>
    <row r="18" spans="2:46" ht="13.5" customHeight="1" x14ac:dyDescent="0.2">
      <c r="B18" s="41" t="s">
        <v>10</v>
      </c>
      <c r="C18" s="24">
        <v>5</v>
      </c>
      <c r="D18" s="20">
        <v>5</v>
      </c>
      <c r="E18" s="15" t="s">
        <v>114</v>
      </c>
      <c r="F18" s="11" t="s">
        <v>13</v>
      </c>
      <c r="G18" s="11" t="s">
        <v>148</v>
      </c>
      <c r="H18" s="12">
        <v>2018</v>
      </c>
      <c r="I18" s="11" t="s">
        <v>401</v>
      </c>
      <c r="J18" s="12">
        <v>15</v>
      </c>
      <c r="K18" s="12">
        <v>1</v>
      </c>
      <c r="L18" s="12"/>
      <c r="M18" s="12">
        <v>12</v>
      </c>
      <c r="N18" s="12">
        <v>1</v>
      </c>
      <c r="O18" s="12"/>
      <c r="P18" s="12">
        <v>12</v>
      </c>
      <c r="Q18" s="12">
        <v>1</v>
      </c>
      <c r="R18" s="12"/>
      <c r="S18" s="46"/>
      <c r="T18" s="46"/>
      <c r="U18" s="46"/>
      <c r="V18" s="46"/>
      <c r="W18" s="46"/>
      <c r="X18" s="46"/>
      <c r="Y18" s="46"/>
      <c r="Z18" s="46"/>
      <c r="AA18" s="46"/>
      <c r="AB18" s="12">
        <v>15</v>
      </c>
      <c r="AC18" s="12">
        <v>1</v>
      </c>
      <c r="AD18" s="12">
        <v>1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33">
        <f t="shared" si="1"/>
        <v>59</v>
      </c>
    </row>
    <row r="19" spans="2:46" ht="13.5" customHeight="1" x14ac:dyDescent="0.2">
      <c r="B19" s="41" t="s">
        <v>10</v>
      </c>
      <c r="C19" s="25">
        <v>6</v>
      </c>
      <c r="D19" s="20">
        <v>6</v>
      </c>
      <c r="E19" s="15" t="s">
        <v>81</v>
      </c>
      <c r="F19" s="11" t="s">
        <v>13</v>
      </c>
      <c r="G19" s="11" t="s">
        <v>53</v>
      </c>
      <c r="H19" s="12">
        <v>2016</v>
      </c>
      <c r="I19" s="11" t="s">
        <v>311</v>
      </c>
      <c r="J19" s="12">
        <v>8</v>
      </c>
      <c r="K19" s="12">
        <v>1</v>
      </c>
      <c r="L19" s="12"/>
      <c r="M19" s="46"/>
      <c r="N19" s="46"/>
      <c r="O19" s="46"/>
      <c r="P19" s="46"/>
      <c r="Q19" s="46"/>
      <c r="R19" s="46"/>
      <c r="S19" s="12">
        <v>10</v>
      </c>
      <c r="T19" s="12">
        <v>1</v>
      </c>
      <c r="U19" s="12"/>
      <c r="V19" s="46"/>
      <c r="W19" s="46"/>
      <c r="X19" s="46"/>
      <c r="Y19" s="12">
        <v>10</v>
      </c>
      <c r="Z19" s="12">
        <v>1</v>
      </c>
      <c r="AA19" s="12">
        <v>1</v>
      </c>
      <c r="AB19" s="12">
        <v>10</v>
      </c>
      <c r="AC19" s="12">
        <v>1</v>
      </c>
      <c r="AD19" s="12">
        <v>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10</v>
      </c>
      <c r="AO19" s="12">
        <v>1</v>
      </c>
      <c r="AP19" s="12">
        <v>1</v>
      </c>
      <c r="AQ19" s="12"/>
      <c r="AR19" s="12"/>
      <c r="AS19" s="12"/>
      <c r="AT19" s="33">
        <f t="shared" si="1"/>
        <v>56</v>
      </c>
    </row>
    <row r="20" spans="2:46" ht="13.5" customHeight="1" x14ac:dyDescent="0.2">
      <c r="B20" s="41" t="s">
        <v>10</v>
      </c>
      <c r="C20" s="24">
        <v>7</v>
      </c>
      <c r="D20" s="20">
        <v>9</v>
      </c>
      <c r="E20" s="15" t="s">
        <v>233</v>
      </c>
      <c r="F20" s="11" t="s">
        <v>13</v>
      </c>
      <c r="G20" s="11" t="s">
        <v>234</v>
      </c>
      <c r="H20" s="12">
        <v>2017</v>
      </c>
      <c r="I20" s="11"/>
      <c r="J20" s="46"/>
      <c r="K20" s="46"/>
      <c r="L20" s="46"/>
      <c r="M20" s="46"/>
      <c r="N20" s="46"/>
      <c r="O20" s="46"/>
      <c r="P20" s="12">
        <v>7</v>
      </c>
      <c r="Q20" s="12">
        <v>1</v>
      </c>
      <c r="R20" s="12">
        <v>1</v>
      </c>
      <c r="S20" s="46"/>
      <c r="T20" s="46"/>
      <c r="U20" s="46"/>
      <c r="V20" s="12"/>
      <c r="W20" s="12"/>
      <c r="X20" s="12"/>
      <c r="Y20" s="12"/>
      <c r="Z20" s="12"/>
      <c r="AA20" s="12"/>
      <c r="AB20" s="12"/>
      <c r="AC20" s="12"/>
      <c r="AD20" s="12"/>
      <c r="AE20" s="12">
        <v>25</v>
      </c>
      <c r="AF20" s="12">
        <v>1</v>
      </c>
      <c r="AG20" s="12"/>
      <c r="AH20" s="12"/>
      <c r="AI20" s="12"/>
      <c r="AJ20" s="12"/>
      <c r="AK20" s="12"/>
      <c r="AL20" s="12"/>
      <c r="AM20" s="12"/>
      <c r="AN20" s="12">
        <v>18</v>
      </c>
      <c r="AO20" s="12">
        <v>1</v>
      </c>
      <c r="AP20" s="12"/>
      <c r="AQ20" s="12"/>
      <c r="AR20" s="12"/>
      <c r="AS20" s="12"/>
      <c r="AT20" s="33">
        <f>SUM(J20:AS20)</f>
        <v>54</v>
      </c>
    </row>
    <row r="21" spans="2:46" ht="13.5" customHeight="1" x14ac:dyDescent="0.2">
      <c r="B21" s="41" t="s">
        <v>10</v>
      </c>
      <c r="C21" s="24">
        <v>8</v>
      </c>
      <c r="D21" s="20">
        <v>6</v>
      </c>
      <c r="E21" s="15" t="s">
        <v>229</v>
      </c>
      <c r="F21" s="11" t="s">
        <v>230</v>
      </c>
      <c r="G21" s="11" t="s">
        <v>231</v>
      </c>
      <c r="H21" s="12">
        <v>1991</v>
      </c>
      <c r="I21" s="11" t="s">
        <v>232</v>
      </c>
      <c r="J21" s="46"/>
      <c r="K21" s="46"/>
      <c r="L21" s="46"/>
      <c r="M21" s="46"/>
      <c r="N21" s="46"/>
      <c r="O21" s="46"/>
      <c r="P21" s="12">
        <v>8</v>
      </c>
      <c r="Q21" s="12">
        <v>1</v>
      </c>
      <c r="R21" s="12">
        <v>1</v>
      </c>
      <c r="S21" s="12">
        <v>18</v>
      </c>
      <c r="T21" s="12">
        <v>1</v>
      </c>
      <c r="U21" s="12">
        <v>1</v>
      </c>
      <c r="V21" s="12">
        <v>12</v>
      </c>
      <c r="W21" s="12">
        <v>1</v>
      </c>
      <c r="X21" s="12">
        <v>1</v>
      </c>
      <c r="Y21" s="46"/>
      <c r="Z21" s="46"/>
      <c r="AA21" s="4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33">
        <f t="shared" si="1"/>
        <v>44</v>
      </c>
    </row>
    <row r="22" spans="2:46" ht="13.5" customHeight="1" x14ac:dyDescent="0.2">
      <c r="B22" s="41" t="s">
        <v>10</v>
      </c>
      <c r="C22" s="24">
        <v>9</v>
      </c>
      <c r="D22" s="20">
        <v>8</v>
      </c>
      <c r="E22" s="15" t="s">
        <v>215</v>
      </c>
      <c r="F22" s="11" t="s">
        <v>13</v>
      </c>
      <c r="G22" s="11" t="s">
        <v>216</v>
      </c>
      <c r="H22" s="12">
        <v>2018</v>
      </c>
      <c r="I22" s="11" t="s">
        <v>54</v>
      </c>
      <c r="J22" s="46"/>
      <c r="K22" s="46"/>
      <c r="L22" s="46"/>
      <c r="M22" s="12">
        <v>15</v>
      </c>
      <c r="N22" s="12">
        <v>1</v>
      </c>
      <c r="O22" s="12">
        <v>1</v>
      </c>
      <c r="P22" s="12">
        <v>18</v>
      </c>
      <c r="Q22" s="12">
        <v>1</v>
      </c>
      <c r="R22" s="12"/>
      <c r="S22" s="46"/>
      <c r="T22" s="46"/>
      <c r="U22" s="46"/>
      <c r="V22" s="46"/>
      <c r="W22" s="46"/>
      <c r="X22" s="4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33">
        <f t="shared" si="1"/>
        <v>36</v>
      </c>
    </row>
    <row r="23" spans="2:46" ht="13.5" customHeight="1" x14ac:dyDescent="0.2">
      <c r="B23" s="41" t="s">
        <v>10</v>
      </c>
      <c r="C23" s="24">
        <v>10</v>
      </c>
      <c r="D23" s="26">
        <v>10</v>
      </c>
      <c r="E23" s="15" t="s">
        <v>25</v>
      </c>
      <c r="F23" s="11" t="s">
        <v>13</v>
      </c>
      <c r="G23" s="11" t="s">
        <v>105</v>
      </c>
      <c r="H23" s="12">
        <v>2018</v>
      </c>
      <c r="I23" s="11" t="s">
        <v>320</v>
      </c>
      <c r="J23" s="12">
        <v>18</v>
      </c>
      <c r="K23" s="12">
        <v>1</v>
      </c>
      <c r="L23" s="12">
        <v>1</v>
      </c>
      <c r="M23" s="46"/>
      <c r="N23" s="46"/>
      <c r="O23" s="46"/>
      <c r="P23" s="46"/>
      <c r="Q23" s="46"/>
      <c r="R23" s="46"/>
      <c r="S23" s="12">
        <v>12</v>
      </c>
      <c r="T23" s="12">
        <v>1</v>
      </c>
      <c r="U23" s="12"/>
      <c r="V23" s="46"/>
      <c r="W23" s="46"/>
      <c r="X23" s="46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33">
        <f t="shared" si="1"/>
        <v>33</v>
      </c>
    </row>
    <row r="24" spans="2:46" ht="13.5" customHeight="1" x14ac:dyDescent="0.2">
      <c r="B24" s="41" t="s">
        <v>10</v>
      </c>
      <c r="C24" s="24">
        <v>11</v>
      </c>
      <c r="D24" s="20">
        <v>11</v>
      </c>
      <c r="E24" s="15" t="s">
        <v>29</v>
      </c>
      <c r="F24" s="11" t="s">
        <v>7</v>
      </c>
      <c r="G24" s="11" t="s">
        <v>436</v>
      </c>
      <c r="H24" s="12">
        <v>2005</v>
      </c>
      <c r="I24" s="11" t="s">
        <v>319</v>
      </c>
      <c r="J24" s="46"/>
      <c r="K24" s="46"/>
      <c r="L24" s="46"/>
      <c r="M24" s="46"/>
      <c r="N24" s="46"/>
      <c r="O24" s="46"/>
      <c r="P24" s="46"/>
      <c r="Q24" s="46"/>
      <c r="R24" s="4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>
        <v>12</v>
      </c>
      <c r="AI24" s="12">
        <v>1</v>
      </c>
      <c r="AJ24" s="12">
        <v>1</v>
      </c>
      <c r="AK24" s="12">
        <v>8</v>
      </c>
      <c r="AL24" s="12">
        <v>1</v>
      </c>
      <c r="AM24" s="12"/>
      <c r="AN24" s="12"/>
      <c r="AO24" s="12"/>
      <c r="AP24" s="12"/>
      <c r="AQ24" s="12"/>
      <c r="AR24" s="12"/>
      <c r="AS24" s="12"/>
      <c r="AT24" s="33">
        <f t="shared" si="1"/>
        <v>23</v>
      </c>
    </row>
    <row r="25" spans="2:46" ht="13.5" customHeight="1" x14ac:dyDescent="0.2">
      <c r="B25" s="41" t="s">
        <v>10</v>
      </c>
      <c r="C25" s="24">
        <v>12</v>
      </c>
      <c r="D25" s="20">
        <v>12</v>
      </c>
      <c r="E25" s="15" t="s">
        <v>394</v>
      </c>
      <c r="F25" s="11" t="s">
        <v>248</v>
      </c>
      <c r="G25" s="11" t="s">
        <v>395</v>
      </c>
      <c r="H25" s="12">
        <v>2021</v>
      </c>
      <c r="I25" s="11" t="s">
        <v>373</v>
      </c>
      <c r="J25" s="46"/>
      <c r="K25" s="46"/>
      <c r="L25" s="46"/>
      <c r="M25" s="46"/>
      <c r="N25" s="46"/>
      <c r="O25" s="46"/>
      <c r="P25" s="46"/>
      <c r="Q25" s="46"/>
      <c r="R25" s="46"/>
      <c r="S25" s="12"/>
      <c r="T25" s="12"/>
      <c r="U25" s="12"/>
      <c r="V25" s="12"/>
      <c r="W25" s="12"/>
      <c r="X25" s="12"/>
      <c r="Y25" s="12">
        <v>18</v>
      </c>
      <c r="Z25" s="12">
        <v>1</v>
      </c>
      <c r="AA25" s="12">
        <v>1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33">
        <f t="shared" si="1"/>
        <v>20</v>
      </c>
    </row>
    <row r="26" spans="2:46" ht="13.5" customHeight="1" x14ac:dyDescent="0.2">
      <c r="B26" s="41" t="s">
        <v>10</v>
      </c>
      <c r="C26" s="24">
        <v>13</v>
      </c>
      <c r="D26" s="20">
        <v>13</v>
      </c>
      <c r="E26" s="15" t="s">
        <v>367</v>
      </c>
      <c r="F26" s="11" t="s">
        <v>13</v>
      </c>
      <c r="G26" s="11" t="s">
        <v>216</v>
      </c>
      <c r="H26" s="12">
        <v>2017</v>
      </c>
      <c r="I26" s="11" t="s">
        <v>315</v>
      </c>
      <c r="J26" s="46"/>
      <c r="K26" s="46"/>
      <c r="L26" s="46"/>
      <c r="M26" s="46"/>
      <c r="N26" s="46"/>
      <c r="O26" s="46"/>
      <c r="P26" s="46"/>
      <c r="Q26" s="46"/>
      <c r="R26" s="46"/>
      <c r="S26" s="12"/>
      <c r="T26" s="12"/>
      <c r="U26" s="12"/>
      <c r="V26" s="12">
        <v>18</v>
      </c>
      <c r="W26" s="12">
        <v>1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33">
        <f t="shared" si="1"/>
        <v>19</v>
      </c>
    </row>
    <row r="27" spans="2:46" ht="13.5" customHeight="1" x14ac:dyDescent="0.2">
      <c r="B27" s="41" t="s">
        <v>10</v>
      </c>
      <c r="C27" s="24">
        <v>14</v>
      </c>
      <c r="D27" s="20"/>
      <c r="E27" s="15" t="s">
        <v>438</v>
      </c>
      <c r="F27" s="11" t="s">
        <v>2</v>
      </c>
      <c r="G27" s="11" t="s">
        <v>389</v>
      </c>
      <c r="H27" s="12">
        <v>1996</v>
      </c>
      <c r="I27" s="11" t="s">
        <v>149</v>
      </c>
      <c r="J27" s="46"/>
      <c r="K27" s="46"/>
      <c r="L27" s="46"/>
      <c r="M27" s="46"/>
      <c r="N27" s="46"/>
      <c r="O27" s="46"/>
      <c r="P27" s="46"/>
      <c r="Q27" s="46"/>
      <c r="R27" s="4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>
        <v>15</v>
      </c>
      <c r="AO27" s="12">
        <v>1</v>
      </c>
      <c r="AP27" s="12">
        <v>1</v>
      </c>
      <c r="AQ27" s="12"/>
      <c r="AR27" s="12"/>
      <c r="AS27" s="12"/>
      <c r="AT27" s="33">
        <f t="shared" si="1"/>
        <v>17</v>
      </c>
    </row>
    <row r="28" spans="2:46" ht="13.5" customHeight="1" x14ac:dyDescent="0.2">
      <c r="B28" s="41" t="s">
        <v>10</v>
      </c>
      <c r="C28" s="24">
        <v>14</v>
      </c>
      <c r="D28" s="20">
        <v>14</v>
      </c>
      <c r="E28" s="15" t="s">
        <v>235</v>
      </c>
      <c r="F28" s="11" t="s">
        <v>2</v>
      </c>
      <c r="G28" s="11" t="s">
        <v>236</v>
      </c>
      <c r="H28" s="12">
        <v>1982</v>
      </c>
      <c r="I28" s="11" t="s">
        <v>20</v>
      </c>
      <c r="J28" s="46"/>
      <c r="K28" s="46"/>
      <c r="L28" s="46"/>
      <c r="M28" s="46"/>
      <c r="N28" s="46"/>
      <c r="O28" s="46"/>
      <c r="P28" s="12">
        <v>6</v>
      </c>
      <c r="Q28" s="12">
        <v>1</v>
      </c>
      <c r="R28" s="12"/>
      <c r="S28" s="46"/>
      <c r="T28" s="46"/>
      <c r="U28" s="46"/>
      <c r="V28" s="12">
        <v>8</v>
      </c>
      <c r="W28" s="12">
        <v>1</v>
      </c>
      <c r="X28" s="12">
        <v>1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33">
        <f t="shared" si="1"/>
        <v>17</v>
      </c>
    </row>
    <row r="29" spans="2:46" ht="13.5" customHeight="1" x14ac:dyDescent="0.2">
      <c r="B29" s="41" t="s">
        <v>10</v>
      </c>
      <c r="C29" s="24">
        <v>16</v>
      </c>
      <c r="D29" s="20">
        <v>15</v>
      </c>
      <c r="E29" s="15" t="s">
        <v>506</v>
      </c>
      <c r="F29" s="11" t="s">
        <v>13</v>
      </c>
      <c r="G29" s="11" t="s">
        <v>216</v>
      </c>
      <c r="H29" s="12">
        <v>2018</v>
      </c>
      <c r="I29" s="11" t="s">
        <v>315</v>
      </c>
      <c r="J29" s="46"/>
      <c r="K29" s="46"/>
      <c r="L29" s="46"/>
      <c r="M29" s="46"/>
      <c r="N29" s="46"/>
      <c r="O29" s="46"/>
      <c r="P29" s="46"/>
      <c r="Q29" s="46"/>
      <c r="R29" s="4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>
        <v>12</v>
      </c>
      <c r="AL29" s="12">
        <v>1</v>
      </c>
      <c r="AM29" s="12">
        <v>1</v>
      </c>
      <c r="AN29" s="12"/>
      <c r="AO29" s="12"/>
      <c r="AP29" s="12"/>
      <c r="AQ29" s="12"/>
      <c r="AR29" s="12"/>
      <c r="AS29" s="12"/>
      <c r="AT29" s="33">
        <f t="shared" si="1"/>
        <v>14</v>
      </c>
    </row>
    <row r="30" spans="2:46" ht="13.5" customHeight="1" x14ac:dyDescent="0.2">
      <c r="B30" s="41" t="s">
        <v>10</v>
      </c>
      <c r="C30" s="24">
        <v>17</v>
      </c>
      <c r="D30" s="20">
        <v>16</v>
      </c>
      <c r="E30" s="15" t="s">
        <v>207</v>
      </c>
      <c r="F30" s="11" t="s">
        <v>7</v>
      </c>
      <c r="G30" s="11" t="s">
        <v>208</v>
      </c>
      <c r="H30" s="12">
        <v>2007</v>
      </c>
      <c r="I30" s="11" t="s">
        <v>209</v>
      </c>
      <c r="J30" s="46"/>
      <c r="K30" s="46"/>
      <c r="L30" s="46"/>
      <c r="M30" s="46"/>
      <c r="N30" s="46"/>
      <c r="O30" s="46"/>
      <c r="P30" s="12">
        <v>4</v>
      </c>
      <c r="Q30" s="12">
        <v>1</v>
      </c>
      <c r="R30" s="12"/>
      <c r="S30" s="46"/>
      <c r="T30" s="46"/>
      <c r="U30" s="46"/>
      <c r="V30" s="12">
        <v>7</v>
      </c>
      <c r="W30" s="12">
        <v>1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33">
        <f t="shared" si="1"/>
        <v>13</v>
      </c>
    </row>
    <row r="31" spans="2:46" ht="13.5" customHeight="1" x14ac:dyDescent="0.2">
      <c r="B31" s="41" t="s">
        <v>10</v>
      </c>
      <c r="C31" s="24">
        <v>17</v>
      </c>
      <c r="D31" s="20">
        <v>16</v>
      </c>
      <c r="E31" s="15" t="s">
        <v>111</v>
      </c>
      <c r="F31" s="11" t="s">
        <v>12</v>
      </c>
      <c r="G31" s="11">
        <v>240</v>
      </c>
      <c r="H31" s="12">
        <v>1990</v>
      </c>
      <c r="I31" s="11" t="s">
        <v>20</v>
      </c>
      <c r="J31" s="12">
        <v>12</v>
      </c>
      <c r="K31" s="12">
        <v>1</v>
      </c>
      <c r="L31" s="12"/>
      <c r="M31" s="46"/>
      <c r="N31" s="46"/>
      <c r="O31" s="46"/>
      <c r="P31" s="46"/>
      <c r="Q31" s="46"/>
      <c r="R31" s="46"/>
      <c r="S31" s="46"/>
      <c r="T31" s="46"/>
      <c r="U31" s="4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33">
        <f t="shared" si="1"/>
        <v>13</v>
      </c>
    </row>
    <row r="32" spans="2:46" ht="13.5" customHeight="1" x14ac:dyDescent="0.2">
      <c r="B32" s="41" t="s">
        <v>10</v>
      </c>
      <c r="C32" s="24">
        <v>19</v>
      </c>
      <c r="D32" s="20">
        <v>18</v>
      </c>
      <c r="E32" s="15" t="s">
        <v>507</v>
      </c>
      <c r="F32" s="11" t="s">
        <v>13</v>
      </c>
      <c r="G32" s="11" t="s">
        <v>216</v>
      </c>
      <c r="H32" s="12">
        <v>2018</v>
      </c>
      <c r="I32" s="11"/>
      <c r="J32" s="46"/>
      <c r="K32" s="46"/>
      <c r="L32" s="46"/>
      <c r="M32" s="46"/>
      <c r="N32" s="46"/>
      <c r="O32" s="46"/>
      <c r="P32" s="46"/>
      <c r="Q32" s="46"/>
      <c r="R32" s="4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>
        <v>10</v>
      </c>
      <c r="AL32" s="12">
        <v>1</v>
      </c>
      <c r="AM32" s="12">
        <v>1</v>
      </c>
      <c r="AN32" s="12"/>
      <c r="AO32" s="12"/>
      <c r="AP32" s="12"/>
      <c r="AQ32" s="12"/>
      <c r="AR32" s="12"/>
      <c r="AS32" s="12"/>
      <c r="AT32" s="33">
        <f t="shared" si="1"/>
        <v>12</v>
      </c>
    </row>
    <row r="33" spans="2:46" ht="13.5" customHeight="1" x14ac:dyDescent="0.2">
      <c r="B33" s="41" t="s">
        <v>10</v>
      </c>
      <c r="C33" s="24">
        <v>19</v>
      </c>
      <c r="D33" s="20">
        <v>18</v>
      </c>
      <c r="E33" s="15" t="s">
        <v>368</v>
      </c>
      <c r="F33" s="11" t="s">
        <v>75</v>
      </c>
      <c r="G33" s="11" t="s">
        <v>369</v>
      </c>
      <c r="H33" s="12">
        <v>1981</v>
      </c>
      <c r="I33" s="11"/>
      <c r="J33" s="46"/>
      <c r="K33" s="46"/>
      <c r="L33" s="46"/>
      <c r="M33" s="46"/>
      <c r="N33" s="46"/>
      <c r="O33" s="46"/>
      <c r="P33" s="46"/>
      <c r="Q33" s="46"/>
      <c r="R33" s="46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>
        <v>10</v>
      </c>
      <c r="AF33" s="12">
        <v>1</v>
      </c>
      <c r="AG33" s="12">
        <v>1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33">
        <f t="shared" si="1"/>
        <v>12</v>
      </c>
    </row>
    <row r="34" spans="2:46" ht="13.5" customHeight="1" x14ac:dyDescent="0.2">
      <c r="B34" s="41" t="s">
        <v>10</v>
      </c>
      <c r="C34" s="24">
        <v>19</v>
      </c>
      <c r="D34" s="20">
        <v>18</v>
      </c>
      <c r="E34" s="15" t="s">
        <v>217</v>
      </c>
      <c r="F34" s="11" t="s">
        <v>12</v>
      </c>
      <c r="G34" s="11" t="s">
        <v>218</v>
      </c>
      <c r="H34" s="12"/>
      <c r="I34" s="11" t="s">
        <v>197</v>
      </c>
      <c r="J34" s="46"/>
      <c r="K34" s="46"/>
      <c r="L34" s="46"/>
      <c r="M34" s="12">
        <v>10</v>
      </c>
      <c r="N34" s="12">
        <v>1</v>
      </c>
      <c r="O34" s="12">
        <v>1</v>
      </c>
      <c r="P34" s="46"/>
      <c r="Q34" s="46"/>
      <c r="R34" s="46"/>
      <c r="S34" s="46"/>
      <c r="T34" s="46"/>
      <c r="U34" s="46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33">
        <f t="shared" si="1"/>
        <v>12</v>
      </c>
    </row>
    <row r="35" spans="2:46" ht="13.5" customHeight="1" x14ac:dyDescent="0.2">
      <c r="B35" s="41" t="s">
        <v>10</v>
      </c>
      <c r="C35" s="24">
        <v>22</v>
      </c>
      <c r="D35" s="20">
        <v>21</v>
      </c>
      <c r="E35" s="15" t="s">
        <v>455</v>
      </c>
      <c r="F35" s="11" t="s">
        <v>7</v>
      </c>
      <c r="G35" s="11" t="s">
        <v>456</v>
      </c>
      <c r="H35" s="12">
        <v>2006</v>
      </c>
      <c r="I35" s="11" t="s">
        <v>36</v>
      </c>
      <c r="J35" s="46"/>
      <c r="K35" s="46"/>
      <c r="L35" s="46"/>
      <c r="M35" s="46"/>
      <c r="N35" s="46"/>
      <c r="O35" s="46"/>
      <c r="P35" s="46"/>
      <c r="Q35" s="46"/>
      <c r="R35" s="4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>
        <v>10</v>
      </c>
      <c r="AI35" s="12">
        <v>1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33">
        <f t="shared" si="1"/>
        <v>11</v>
      </c>
    </row>
    <row r="36" spans="2:46" ht="13.5" customHeight="1" x14ac:dyDescent="0.2">
      <c r="B36" s="41" t="s">
        <v>10</v>
      </c>
      <c r="C36" s="24">
        <v>23</v>
      </c>
      <c r="D36" s="20">
        <v>22</v>
      </c>
      <c r="E36" s="15" t="s">
        <v>432</v>
      </c>
      <c r="F36" s="11" t="s">
        <v>13</v>
      </c>
      <c r="G36" s="11" t="s">
        <v>220</v>
      </c>
      <c r="H36" s="12">
        <v>2017</v>
      </c>
      <c r="I36" s="11"/>
      <c r="J36" s="46"/>
      <c r="K36" s="46"/>
      <c r="L36" s="46"/>
      <c r="M36" s="46"/>
      <c r="N36" s="46"/>
      <c r="O36" s="46"/>
      <c r="P36" s="46"/>
      <c r="Q36" s="46"/>
      <c r="R36" s="4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8</v>
      </c>
      <c r="AF36" s="12">
        <v>1</v>
      </c>
      <c r="AG36" s="12">
        <v>1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33">
        <f t="shared" si="1"/>
        <v>10</v>
      </c>
    </row>
    <row r="37" spans="2:46" ht="13.5" customHeight="1" x14ac:dyDescent="0.2">
      <c r="B37" s="41" t="s">
        <v>10</v>
      </c>
      <c r="C37" s="24">
        <v>24</v>
      </c>
      <c r="D37" s="20">
        <v>23</v>
      </c>
      <c r="E37" s="15" t="s">
        <v>433</v>
      </c>
      <c r="F37" s="11" t="s">
        <v>13</v>
      </c>
      <c r="G37" s="11" t="s">
        <v>216</v>
      </c>
      <c r="H37" s="12">
        <v>2018</v>
      </c>
      <c r="I37" s="11"/>
      <c r="J37" s="46"/>
      <c r="K37" s="46"/>
      <c r="L37" s="46"/>
      <c r="M37" s="46"/>
      <c r="N37" s="46"/>
      <c r="O37" s="46"/>
      <c r="P37" s="46"/>
      <c r="Q37" s="46"/>
      <c r="R37" s="4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v>7</v>
      </c>
      <c r="AF37" s="12">
        <v>1</v>
      </c>
      <c r="AG37" s="12">
        <v>1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33">
        <f t="shared" si="1"/>
        <v>9</v>
      </c>
    </row>
    <row r="38" spans="2:46" ht="13.5" customHeight="1" x14ac:dyDescent="0.2">
      <c r="B38" s="41" t="s">
        <v>10</v>
      </c>
      <c r="C38" s="24">
        <v>24</v>
      </c>
      <c r="D38" s="20">
        <v>23</v>
      </c>
      <c r="E38" s="15" t="s">
        <v>219</v>
      </c>
      <c r="F38" s="11" t="s">
        <v>13</v>
      </c>
      <c r="G38" s="11" t="s">
        <v>220</v>
      </c>
      <c r="H38" s="12">
        <v>2017</v>
      </c>
      <c r="I38" s="11" t="s">
        <v>221</v>
      </c>
      <c r="J38" s="46"/>
      <c r="K38" s="46"/>
      <c r="L38" s="46"/>
      <c r="M38" s="12">
        <v>7</v>
      </c>
      <c r="N38" s="12">
        <v>1</v>
      </c>
      <c r="O38" s="12">
        <v>1</v>
      </c>
      <c r="P38" s="46"/>
      <c r="Q38" s="46"/>
      <c r="R38" s="46"/>
      <c r="S38" s="46"/>
      <c r="T38" s="46"/>
      <c r="U38" s="4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33">
        <f t="shared" si="1"/>
        <v>9</v>
      </c>
    </row>
    <row r="39" spans="2:46" ht="13.5" customHeight="1" x14ac:dyDescent="0.2">
      <c r="B39" s="41" t="s">
        <v>10</v>
      </c>
      <c r="C39" s="24">
        <v>26</v>
      </c>
      <c r="D39" s="20">
        <v>25</v>
      </c>
      <c r="E39" s="15" t="s">
        <v>434</v>
      </c>
      <c r="F39" s="11" t="s">
        <v>13</v>
      </c>
      <c r="G39" s="11" t="s">
        <v>435</v>
      </c>
      <c r="H39" s="12">
        <v>2012</v>
      </c>
      <c r="I39" s="11" t="s">
        <v>67</v>
      </c>
      <c r="J39" s="46"/>
      <c r="K39" s="46"/>
      <c r="L39" s="46"/>
      <c r="M39" s="46"/>
      <c r="N39" s="46"/>
      <c r="O39" s="46"/>
      <c r="P39" s="46"/>
      <c r="Q39" s="46"/>
      <c r="R39" s="4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>
        <v>6</v>
      </c>
      <c r="AF39" s="12">
        <v>1</v>
      </c>
      <c r="AG39" s="12">
        <v>1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33">
        <f t="shared" si="1"/>
        <v>8</v>
      </c>
    </row>
    <row r="40" spans="2:46" ht="13.5" customHeight="1" x14ac:dyDescent="0.2">
      <c r="B40" s="41" t="s">
        <v>10</v>
      </c>
      <c r="C40" s="24">
        <v>26</v>
      </c>
      <c r="D40" s="20">
        <v>25</v>
      </c>
      <c r="E40" s="15" t="s">
        <v>222</v>
      </c>
      <c r="F40" s="11" t="s">
        <v>13</v>
      </c>
      <c r="G40" s="11" t="s">
        <v>105</v>
      </c>
      <c r="H40" s="12">
        <v>2017</v>
      </c>
      <c r="I40" s="11" t="s">
        <v>221</v>
      </c>
      <c r="J40" s="46"/>
      <c r="K40" s="46"/>
      <c r="L40" s="46"/>
      <c r="M40" s="12">
        <v>6</v>
      </c>
      <c r="N40" s="12">
        <v>1</v>
      </c>
      <c r="O40" s="12">
        <v>1</v>
      </c>
      <c r="P40" s="46"/>
      <c r="Q40" s="46"/>
      <c r="R40" s="46"/>
      <c r="S40" s="46"/>
      <c r="T40" s="46"/>
      <c r="U40" s="4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33">
        <f t="shared" si="1"/>
        <v>8</v>
      </c>
    </row>
    <row r="41" spans="2:46" ht="13.5" customHeight="1" x14ac:dyDescent="0.2">
      <c r="B41" s="41" t="s">
        <v>10</v>
      </c>
      <c r="C41" s="24">
        <v>28</v>
      </c>
      <c r="D41" s="20">
        <v>27</v>
      </c>
      <c r="E41" s="15" t="s">
        <v>89</v>
      </c>
      <c r="F41" s="11" t="s">
        <v>13</v>
      </c>
      <c r="G41" s="11" t="s">
        <v>87</v>
      </c>
      <c r="H41" s="12">
        <v>2014</v>
      </c>
      <c r="I41" s="11" t="s">
        <v>282</v>
      </c>
      <c r="J41" s="46"/>
      <c r="K41" s="46"/>
      <c r="L41" s="46"/>
      <c r="M41" s="46"/>
      <c r="N41" s="46"/>
      <c r="O41" s="46"/>
      <c r="P41" s="12">
        <v>5</v>
      </c>
      <c r="Q41" s="12">
        <v>1</v>
      </c>
      <c r="R41" s="12"/>
      <c r="S41" s="46"/>
      <c r="T41" s="46"/>
      <c r="U41" s="46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33">
        <f t="shared" si="1"/>
        <v>6</v>
      </c>
    </row>
    <row r="42" spans="2:46" ht="13.5" customHeight="1" x14ac:dyDescent="0.2">
      <c r="B42" s="41" t="s">
        <v>10</v>
      </c>
      <c r="C42" s="24">
        <v>28</v>
      </c>
      <c r="D42" s="20">
        <v>27</v>
      </c>
      <c r="E42" s="15" t="s">
        <v>223</v>
      </c>
      <c r="F42" s="11" t="s">
        <v>12</v>
      </c>
      <c r="G42" s="11" t="s">
        <v>224</v>
      </c>
      <c r="H42" s="12">
        <v>1988</v>
      </c>
      <c r="I42" s="11" t="s">
        <v>20</v>
      </c>
      <c r="J42" s="46"/>
      <c r="K42" s="46"/>
      <c r="L42" s="46"/>
      <c r="M42" s="12">
        <v>5</v>
      </c>
      <c r="N42" s="12">
        <v>1</v>
      </c>
      <c r="O42" s="12"/>
      <c r="P42" s="46"/>
      <c r="Q42" s="46"/>
      <c r="R42" s="46"/>
      <c r="S42" s="46"/>
      <c r="T42" s="46"/>
      <c r="U42" s="46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33">
        <f t="shared" si="1"/>
        <v>6</v>
      </c>
    </row>
    <row r="43" spans="2:46" ht="13.5" customHeight="1" x14ac:dyDescent="0.2">
      <c r="B43" s="41" t="s">
        <v>10</v>
      </c>
      <c r="C43" s="24"/>
      <c r="D43" s="20"/>
      <c r="E43" s="15"/>
      <c r="F43" s="11"/>
      <c r="G43" s="11"/>
      <c r="H43" s="12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33">
        <f t="shared" si="1"/>
        <v>0</v>
      </c>
    </row>
    <row r="44" spans="2:46" ht="13.5" customHeight="1" thickBot="1" x14ac:dyDescent="0.25">
      <c r="B44" s="42" t="s">
        <v>10</v>
      </c>
      <c r="C44" s="43"/>
      <c r="D44" s="37"/>
      <c r="E44" s="44"/>
      <c r="F44" s="38"/>
      <c r="G44" s="38"/>
      <c r="H44" s="39"/>
      <c r="I44" s="38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40">
        <f t="shared" si="1"/>
        <v>0</v>
      </c>
    </row>
    <row r="45" spans="2:46" ht="13.5" customHeight="1" thickBot="1" x14ac:dyDescent="0.25">
      <c r="B45" s="8"/>
      <c r="H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3"/>
    </row>
    <row r="46" spans="2:46" ht="13.5" customHeight="1" x14ac:dyDescent="0.2">
      <c r="B46" s="48" t="s">
        <v>533</v>
      </c>
      <c r="C46" s="49" t="s">
        <v>26</v>
      </c>
      <c r="D46" s="50" t="s">
        <v>46</v>
      </c>
      <c r="E46" s="51" t="s">
        <v>0</v>
      </c>
      <c r="F46" s="51" t="s">
        <v>3</v>
      </c>
      <c r="G46" s="51" t="s">
        <v>1</v>
      </c>
      <c r="H46" s="49" t="s">
        <v>4</v>
      </c>
      <c r="I46" s="51" t="s">
        <v>5</v>
      </c>
      <c r="J46" s="49">
        <v>1</v>
      </c>
      <c r="K46" s="49" t="s">
        <v>146</v>
      </c>
      <c r="L46" s="49" t="s">
        <v>147</v>
      </c>
      <c r="M46" s="52">
        <v>2</v>
      </c>
      <c r="N46" s="52" t="s">
        <v>146</v>
      </c>
      <c r="O46" s="52" t="s">
        <v>147</v>
      </c>
      <c r="P46" s="49">
        <v>3</v>
      </c>
      <c r="Q46" s="49" t="s">
        <v>146</v>
      </c>
      <c r="R46" s="49" t="s">
        <v>147</v>
      </c>
      <c r="S46" s="52">
        <v>4</v>
      </c>
      <c r="T46" s="52" t="s">
        <v>146</v>
      </c>
      <c r="U46" s="52" t="s">
        <v>147</v>
      </c>
      <c r="V46" s="49">
        <v>5</v>
      </c>
      <c r="W46" s="49" t="s">
        <v>146</v>
      </c>
      <c r="X46" s="49" t="s">
        <v>147</v>
      </c>
      <c r="Y46" s="52">
        <v>6</v>
      </c>
      <c r="Z46" s="52" t="s">
        <v>146</v>
      </c>
      <c r="AA46" s="52" t="s">
        <v>147</v>
      </c>
      <c r="AB46" s="49">
        <v>7</v>
      </c>
      <c r="AC46" s="49" t="s">
        <v>146</v>
      </c>
      <c r="AD46" s="49" t="s">
        <v>147</v>
      </c>
      <c r="AE46" s="52">
        <v>8</v>
      </c>
      <c r="AF46" s="52" t="s">
        <v>146</v>
      </c>
      <c r="AG46" s="52" t="s">
        <v>147</v>
      </c>
      <c r="AH46" s="49">
        <v>9</v>
      </c>
      <c r="AI46" s="49" t="s">
        <v>146</v>
      </c>
      <c r="AJ46" s="49" t="s">
        <v>147</v>
      </c>
      <c r="AK46" s="52">
        <v>10</v>
      </c>
      <c r="AL46" s="52" t="s">
        <v>146</v>
      </c>
      <c r="AM46" s="52" t="s">
        <v>147</v>
      </c>
      <c r="AN46" s="49">
        <v>11</v>
      </c>
      <c r="AO46" s="49" t="s">
        <v>146</v>
      </c>
      <c r="AP46" s="49" t="s">
        <v>147</v>
      </c>
      <c r="AQ46" s="52">
        <v>12</v>
      </c>
      <c r="AR46" s="52" t="s">
        <v>146</v>
      </c>
      <c r="AS46" s="52" t="s">
        <v>147</v>
      </c>
      <c r="AT46" s="53" t="s">
        <v>24</v>
      </c>
    </row>
    <row r="47" spans="2:46" ht="13.5" customHeight="1" x14ac:dyDescent="0.2">
      <c r="B47" s="41" t="s">
        <v>17</v>
      </c>
      <c r="C47" s="65">
        <v>1</v>
      </c>
      <c r="D47" s="20">
        <v>1</v>
      </c>
      <c r="E47" s="15" t="s">
        <v>131</v>
      </c>
      <c r="F47" s="11" t="s">
        <v>13</v>
      </c>
      <c r="G47" s="11" t="s">
        <v>87</v>
      </c>
      <c r="H47" s="12">
        <v>2016</v>
      </c>
      <c r="I47" s="11" t="s">
        <v>63</v>
      </c>
      <c r="J47" s="12">
        <v>18</v>
      </c>
      <c r="K47" s="12">
        <v>1</v>
      </c>
      <c r="L47" s="12"/>
      <c r="M47" s="12">
        <v>25</v>
      </c>
      <c r="N47" s="12">
        <v>1</v>
      </c>
      <c r="O47" s="12"/>
      <c r="P47" s="12">
        <v>15</v>
      </c>
      <c r="Q47" s="12">
        <v>1</v>
      </c>
      <c r="R47" s="12"/>
      <c r="S47" s="12">
        <v>18</v>
      </c>
      <c r="T47" s="12">
        <v>1</v>
      </c>
      <c r="U47" s="12"/>
      <c r="V47" s="12">
        <v>25</v>
      </c>
      <c r="W47" s="12">
        <v>1</v>
      </c>
      <c r="X47" s="12"/>
      <c r="Y47" s="12">
        <v>25</v>
      </c>
      <c r="Z47" s="12">
        <v>1</v>
      </c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12">
        <v>18</v>
      </c>
      <c r="AL47" s="12">
        <v>1</v>
      </c>
      <c r="AM47" s="12"/>
      <c r="AN47" s="12"/>
      <c r="AO47" s="12"/>
      <c r="AP47" s="12"/>
      <c r="AQ47" s="12"/>
      <c r="AR47" s="12"/>
      <c r="AS47" s="12"/>
      <c r="AT47" s="33">
        <f t="shared" ref="AT47:AT91" si="2">SUM(J47:AS47)</f>
        <v>151</v>
      </c>
    </row>
    <row r="48" spans="2:46" ht="13.5" customHeight="1" x14ac:dyDescent="0.2">
      <c r="B48" s="41" t="s">
        <v>10</v>
      </c>
      <c r="C48" s="65">
        <v>2</v>
      </c>
      <c r="D48" s="20">
        <v>2</v>
      </c>
      <c r="E48" s="15" t="s">
        <v>237</v>
      </c>
      <c r="F48" s="11" t="s">
        <v>12</v>
      </c>
      <c r="G48" s="11" t="s">
        <v>238</v>
      </c>
      <c r="H48" s="12">
        <v>1992</v>
      </c>
      <c r="I48" s="11" t="s">
        <v>20</v>
      </c>
      <c r="J48" s="46"/>
      <c r="K48" s="46"/>
      <c r="L48" s="46"/>
      <c r="M48" s="46"/>
      <c r="N48" s="46"/>
      <c r="O48" s="46"/>
      <c r="P48" s="12">
        <v>18</v>
      </c>
      <c r="Q48" s="12">
        <v>1</v>
      </c>
      <c r="R48" s="12">
        <v>1</v>
      </c>
      <c r="S48" s="12">
        <v>15</v>
      </c>
      <c r="T48" s="12">
        <v>1</v>
      </c>
      <c r="U48" s="12">
        <v>1</v>
      </c>
      <c r="V48" s="46"/>
      <c r="W48" s="46"/>
      <c r="X48" s="46"/>
      <c r="Y48" s="12"/>
      <c r="Z48" s="12"/>
      <c r="AA48" s="12"/>
      <c r="AB48" s="12">
        <v>15</v>
      </c>
      <c r="AC48" s="12">
        <v>1</v>
      </c>
      <c r="AD48" s="12">
        <v>1</v>
      </c>
      <c r="AE48" s="12"/>
      <c r="AF48" s="12"/>
      <c r="AG48" s="12"/>
      <c r="AH48" s="12">
        <v>18</v>
      </c>
      <c r="AI48" s="12">
        <v>1</v>
      </c>
      <c r="AJ48" s="12">
        <v>1</v>
      </c>
      <c r="AK48" s="12"/>
      <c r="AL48" s="12"/>
      <c r="AM48" s="12"/>
      <c r="AN48" s="12">
        <v>10</v>
      </c>
      <c r="AO48" s="12">
        <v>1</v>
      </c>
      <c r="AP48" s="12">
        <v>1</v>
      </c>
      <c r="AQ48" s="12"/>
      <c r="AR48" s="12"/>
      <c r="AS48" s="12"/>
      <c r="AT48" s="33">
        <f t="shared" si="2"/>
        <v>86</v>
      </c>
    </row>
    <row r="49" spans="2:46" ht="13.5" customHeight="1" x14ac:dyDescent="0.2">
      <c r="B49" s="41" t="s">
        <v>10</v>
      </c>
      <c r="C49" s="65">
        <v>3</v>
      </c>
      <c r="D49" s="20">
        <v>4</v>
      </c>
      <c r="E49" s="15" t="s">
        <v>98</v>
      </c>
      <c r="F49" s="11" t="s">
        <v>12</v>
      </c>
      <c r="G49" s="11" t="s">
        <v>11</v>
      </c>
      <c r="H49" s="12">
        <v>1996</v>
      </c>
      <c r="I49" s="11" t="s">
        <v>404</v>
      </c>
      <c r="J49" s="46"/>
      <c r="K49" s="46"/>
      <c r="L49" s="46"/>
      <c r="M49" s="46"/>
      <c r="N49" s="46"/>
      <c r="O49" s="46"/>
      <c r="P49" s="46"/>
      <c r="Q49" s="46"/>
      <c r="R49" s="46"/>
      <c r="S49" s="12"/>
      <c r="T49" s="12"/>
      <c r="U49" s="12"/>
      <c r="V49" s="12">
        <v>7</v>
      </c>
      <c r="W49" s="12">
        <v>1</v>
      </c>
      <c r="X49" s="12"/>
      <c r="Y49" s="12">
        <v>15</v>
      </c>
      <c r="Z49" s="12">
        <v>1</v>
      </c>
      <c r="AA49" s="12">
        <v>1</v>
      </c>
      <c r="AB49" s="12">
        <v>18</v>
      </c>
      <c r="AC49" s="12">
        <v>1</v>
      </c>
      <c r="AD49" s="12"/>
      <c r="AE49" s="12"/>
      <c r="AF49" s="12"/>
      <c r="AG49" s="12"/>
      <c r="AH49" s="12">
        <v>25</v>
      </c>
      <c r="AI49" s="12">
        <v>1</v>
      </c>
      <c r="AJ49" s="12">
        <v>1</v>
      </c>
      <c r="AK49" s="12"/>
      <c r="AL49" s="12"/>
      <c r="AM49" s="12"/>
      <c r="AN49" s="12">
        <v>12</v>
      </c>
      <c r="AO49" s="12">
        <v>1</v>
      </c>
      <c r="AP49" s="12">
        <v>1</v>
      </c>
      <c r="AQ49" s="12"/>
      <c r="AR49" s="12"/>
      <c r="AS49" s="12"/>
      <c r="AT49" s="33">
        <f>SUM(J49:AS49)</f>
        <v>85</v>
      </c>
    </row>
    <row r="50" spans="2:46" ht="13.5" customHeight="1" x14ac:dyDescent="0.2">
      <c r="B50" s="41" t="s">
        <v>10</v>
      </c>
      <c r="C50" s="24">
        <v>4</v>
      </c>
      <c r="D50" s="20">
        <v>2</v>
      </c>
      <c r="E50" s="15" t="s">
        <v>29</v>
      </c>
      <c r="F50" s="11" t="s">
        <v>7</v>
      </c>
      <c r="G50" s="11" t="s">
        <v>102</v>
      </c>
      <c r="H50" s="12">
        <v>2015</v>
      </c>
      <c r="I50" s="11" t="s">
        <v>319</v>
      </c>
      <c r="J50" s="12">
        <v>25</v>
      </c>
      <c r="K50" s="12">
        <v>1</v>
      </c>
      <c r="L50" s="12"/>
      <c r="M50" s="46"/>
      <c r="N50" s="46"/>
      <c r="O50" s="46"/>
      <c r="P50" s="46"/>
      <c r="Q50" s="46"/>
      <c r="R50" s="46"/>
      <c r="S50" s="46"/>
      <c r="T50" s="46"/>
      <c r="U50" s="46"/>
      <c r="V50" s="12">
        <v>12</v>
      </c>
      <c r="W50" s="12">
        <v>1</v>
      </c>
      <c r="X50" s="12">
        <v>1</v>
      </c>
      <c r="Y50" s="12"/>
      <c r="Z50" s="12"/>
      <c r="AA50" s="12"/>
      <c r="AB50" s="12">
        <v>8</v>
      </c>
      <c r="AC50" s="12">
        <v>1</v>
      </c>
      <c r="AD50" s="12"/>
      <c r="AE50" s="12">
        <v>18</v>
      </c>
      <c r="AF50" s="12">
        <v>1</v>
      </c>
      <c r="AG50" s="12">
        <v>1</v>
      </c>
      <c r="AH50" s="12">
        <v>4</v>
      </c>
      <c r="AI50" s="12">
        <v>1</v>
      </c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33">
        <f t="shared" si="2"/>
        <v>74</v>
      </c>
    </row>
    <row r="51" spans="2:46" ht="13.5" customHeight="1" x14ac:dyDescent="0.2">
      <c r="B51" s="41" t="s">
        <v>10</v>
      </c>
      <c r="C51" s="24">
        <v>5</v>
      </c>
      <c r="D51" s="20">
        <v>5</v>
      </c>
      <c r="E51" s="15" t="s">
        <v>207</v>
      </c>
      <c r="F51" s="11" t="s">
        <v>7</v>
      </c>
      <c r="G51" s="11" t="s">
        <v>208</v>
      </c>
      <c r="H51" s="12">
        <v>2007</v>
      </c>
      <c r="I51" s="11" t="s">
        <v>209</v>
      </c>
      <c r="J51" s="46"/>
      <c r="K51" s="46"/>
      <c r="L51" s="46"/>
      <c r="M51" s="12">
        <v>18</v>
      </c>
      <c r="N51" s="12">
        <v>1</v>
      </c>
      <c r="O51" s="12">
        <v>1</v>
      </c>
      <c r="P51" s="46"/>
      <c r="Q51" s="46"/>
      <c r="R51" s="46"/>
      <c r="S51" s="12">
        <v>25</v>
      </c>
      <c r="T51" s="12">
        <v>1</v>
      </c>
      <c r="U51" s="12"/>
      <c r="V51" s="46"/>
      <c r="W51" s="46"/>
      <c r="X51" s="46"/>
      <c r="Y51" s="12">
        <v>12</v>
      </c>
      <c r="Z51" s="12">
        <v>1</v>
      </c>
      <c r="AA51" s="12">
        <v>1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33">
        <f t="shared" si="2"/>
        <v>60</v>
      </c>
    </row>
    <row r="52" spans="2:46" ht="13.5" customHeight="1" x14ac:dyDescent="0.2">
      <c r="B52" s="41" t="s">
        <v>10</v>
      </c>
      <c r="C52" s="24">
        <v>6</v>
      </c>
      <c r="D52" s="20">
        <v>6</v>
      </c>
      <c r="E52" s="15" t="s">
        <v>81</v>
      </c>
      <c r="F52" s="11" t="s">
        <v>13</v>
      </c>
      <c r="G52" s="11" t="s">
        <v>87</v>
      </c>
      <c r="H52" s="12">
        <v>2016</v>
      </c>
      <c r="I52" s="11" t="s">
        <v>311</v>
      </c>
      <c r="J52" s="46"/>
      <c r="K52" s="46"/>
      <c r="L52" s="46"/>
      <c r="M52" s="46"/>
      <c r="N52" s="46"/>
      <c r="O52" s="46"/>
      <c r="P52" s="12">
        <v>25</v>
      </c>
      <c r="Q52" s="12">
        <v>1</v>
      </c>
      <c r="R52" s="12"/>
      <c r="S52" s="46"/>
      <c r="T52" s="46"/>
      <c r="U52" s="46"/>
      <c r="V52" s="12"/>
      <c r="W52" s="12"/>
      <c r="X52" s="12"/>
      <c r="Y52" s="12"/>
      <c r="Z52" s="12"/>
      <c r="AA52" s="12"/>
      <c r="AB52" s="12"/>
      <c r="AC52" s="12"/>
      <c r="AD52" s="12"/>
      <c r="AE52" s="12">
        <v>25</v>
      </c>
      <c r="AF52" s="12">
        <v>1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33">
        <f t="shared" si="2"/>
        <v>52</v>
      </c>
    </row>
    <row r="53" spans="2:46" ht="13.5" customHeight="1" x14ac:dyDescent="0.2">
      <c r="B53" s="41" t="s">
        <v>10</v>
      </c>
      <c r="C53" s="24">
        <v>7</v>
      </c>
      <c r="D53" s="20">
        <v>8</v>
      </c>
      <c r="E53" s="15" t="s">
        <v>364</v>
      </c>
      <c r="F53" s="11" t="s">
        <v>7</v>
      </c>
      <c r="G53" s="11" t="s">
        <v>42</v>
      </c>
      <c r="H53" s="12">
        <v>2009</v>
      </c>
      <c r="I53" s="11" t="s">
        <v>319</v>
      </c>
      <c r="J53" s="46"/>
      <c r="K53" s="46"/>
      <c r="L53" s="46"/>
      <c r="M53" s="46"/>
      <c r="N53" s="46"/>
      <c r="O53" s="46"/>
      <c r="P53" s="46"/>
      <c r="Q53" s="46"/>
      <c r="R53" s="46"/>
      <c r="S53" s="12"/>
      <c r="T53" s="12"/>
      <c r="U53" s="12"/>
      <c r="V53" s="12">
        <v>15</v>
      </c>
      <c r="W53" s="12">
        <v>1</v>
      </c>
      <c r="X53" s="12">
        <v>1</v>
      </c>
      <c r="Y53" s="12">
        <v>10</v>
      </c>
      <c r="Z53" s="12">
        <v>1</v>
      </c>
      <c r="AA53" s="12">
        <v>1</v>
      </c>
      <c r="AB53" s="12"/>
      <c r="AC53" s="12"/>
      <c r="AD53" s="12"/>
      <c r="AE53" s="12">
        <v>8</v>
      </c>
      <c r="AF53" s="12">
        <v>1</v>
      </c>
      <c r="AG53" s="12">
        <v>1</v>
      </c>
      <c r="AH53" s="12"/>
      <c r="AI53" s="12"/>
      <c r="AJ53" s="12"/>
      <c r="AK53" s="12"/>
      <c r="AL53" s="12"/>
      <c r="AM53" s="12"/>
      <c r="AN53" s="12">
        <v>8</v>
      </c>
      <c r="AO53" s="12">
        <v>1</v>
      </c>
      <c r="AP53" s="12">
        <v>1</v>
      </c>
      <c r="AQ53" s="12"/>
      <c r="AR53" s="12"/>
      <c r="AS53" s="12"/>
      <c r="AT53" s="33">
        <f>SUM(J53:AS53)</f>
        <v>49</v>
      </c>
    </row>
    <row r="54" spans="2:46" ht="13.5" customHeight="1" x14ac:dyDescent="0.2">
      <c r="B54" s="41" t="s">
        <v>10</v>
      </c>
      <c r="C54" s="24">
        <v>8</v>
      </c>
      <c r="D54" s="20">
        <v>7</v>
      </c>
      <c r="E54" s="15" t="s">
        <v>89</v>
      </c>
      <c r="F54" s="11" t="s">
        <v>13</v>
      </c>
      <c r="G54" s="11" t="s">
        <v>87</v>
      </c>
      <c r="H54" s="12">
        <v>2014</v>
      </c>
      <c r="I54" s="11" t="s">
        <v>499</v>
      </c>
      <c r="J54" s="12">
        <v>15</v>
      </c>
      <c r="K54" s="12">
        <v>1</v>
      </c>
      <c r="L54" s="12">
        <v>1</v>
      </c>
      <c r="M54" s="46"/>
      <c r="N54" s="46"/>
      <c r="O54" s="46"/>
      <c r="P54" s="46"/>
      <c r="Q54" s="46"/>
      <c r="R54" s="46"/>
      <c r="S54" s="46"/>
      <c r="T54" s="46"/>
      <c r="U54" s="46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>
        <v>25</v>
      </c>
      <c r="AL54" s="12">
        <v>1</v>
      </c>
      <c r="AM54" s="12"/>
      <c r="AN54" s="12"/>
      <c r="AO54" s="12"/>
      <c r="AP54" s="12"/>
      <c r="AQ54" s="12"/>
      <c r="AR54" s="12"/>
      <c r="AS54" s="12"/>
      <c r="AT54" s="33">
        <f t="shared" si="2"/>
        <v>43</v>
      </c>
    </row>
    <row r="55" spans="2:46" ht="13.5" customHeight="1" x14ac:dyDescent="0.2">
      <c r="B55" s="41" t="s">
        <v>10</v>
      </c>
      <c r="C55" s="24">
        <v>9</v>
      </c>
      <c r="D55" s="20">
        <v>11</v>
      </c>
      <c r="E55" s="15" t="s">
        <v>184</v>
      </c>
      <c r="F55" s="11" t="s">
        <v>185</v>
      </c>
      <c r="G55" s="11" t="s">
        <v>186</v>
      </c>
      <c r="H55" s="12">
        <v>2015</v>
      </c>
      <c r="I55" s="11" t="s">
        <v>36</v>
      </c>
      <c r="J55" s="46"/>
      <c r="K55" s="46"/>
      <c r="L55" s="46"/>
      <c r="M55" s="46"/>
      <c r="N55" s="46"/>
      <c r="O55" s="46"/>
      <c r="P55" s="46"/>
      <c r="Q55" s="46"/>
      <c r="R55" s="46"/>
      <c r="S55" s="12"/>
      <c r="T55" s="12"/>
      <c r="U55" s="12"/>
      <c r="V55" s="12"/>
      <c r="W55" s="12"/>
      <c r="X55" s="12"/>
      <c r="Y55" s="12"/>
      <c r="Z55" s="12"/>
      <c r="AA55" s="12"/>
      <c r="AB55" s="12">
        <v>10</v>
      </c>
      <c r="AC55" s="12">
        <v>1</v>
      </c>
      <c r="AD55" s="12">
        <v>1</v>
      </c>
      <c r="AE55" s="12"/>
      <c r="AF55" s="12"/>
      <c r="AG55" s="12"/>
      <c r="AH55" s="12">
        <v>10</v>
      </c>
      <c r="AI55" s="12">
        <v>1</v>
      </c>
      <c r="AJ55" s="12">
        <v>1</v>
      </c>
      <c r="AK55" s="12">
        <v>7</v>
      </c>
      <c r="AL55" s="12">
        <v>1</v>
      </c>
      <c r="AM55" s="12"/>
      <c r="AN55" s="12">
        <v>5</v>
      </c>
      <c r="AO55" s="12">
        <v>1</v>
      </c>
      <c r="AP55" s="12">
        <v>1</v>
      </c>
      <c r="AQ55" s="12"/>
      <c r="AR55" s="12"/>
      <c r="AS55" s="12"/>
      <c r="AT55" s="33">
        <f>SUM(J55:AS55)</f>
        <v>39</v>
      </c>
    </row>
    <row r="56" spans="2:46" ht="13.5" customHeight="1" x14ac:dyDescent="0.2">
      <c r="B56" s="41" t="s">
        <v>10</v>
      </c>
      <c r="C56" s="24">
        <v>10</v>
      </c>
      <c r="D56" s="20">
        <v>9</v>
      </c>
      <c r="E56" s="15" t="s">
        <v>210</v>
      </c>
      <c r="F56" s="11" t="s">
        <v>7</v>
      </c>
      <c r="G56" s="11" t="s">
        <v>208</v>
      </c>
      <c r="H56" s="12">
        <v>200</v>
      </c>
      <c r="I56" s="11" t="s">
        <v>406</v>
      </c>
      <c r="J56" s="46"/>
      <c r="K56" s="46"/>
      <c r="L56" s="46"/>
      <c r="M56" s="12">
        <v>15</v>
      </c>
      <c r="N56" s="12">
        <v>1</v>
      </c>
      <c r="O56" s="12">
        <v>1</v>
      </c>
      <c r="P56" s="46"/>
      <c r="Q56" s="46"/>
      <c r="R56" s="46"/>
      <c r="S56" s="46"/>
      <c r="T56" s="46"/>
      <c r="U56" s="46"/>
      <c r="V56" s="12"/>
      <c r="W56" s="12"/>
      <c r="X56" s="12"/>
      <c r="Y56" s="12"/>
      <c r="Z56" s="12"/>
      <c r="AA56" s="12"/>
      <c r="AB56" s="12">
        <v>7</v>
      </c>
      <c r="AC56" s="12">
        <v>1</v>
      </c>
      <c r="AD56" s="12"/>
      <c r="AE56" s="12">
        <v>10</v>
      </c>
      <c r="AF56" s="12">
        <v>1</v>
      </c>
      <c r="AG56" s="12">
        <v>1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33">
        <f t="shared" si="2"/>
        <v>37</v>
      </c>
    </row>
    <row r="57" spans="2:46" ht="13.5" customHeight="1" x14ac:dyDescent="0.2">
      <c r="B57" s="41" t="s">
        <v>10</v>
      </c>
      <c r="C57" s="24">
        <v>10</v>
      </c>
      <c r="D57" s="20">
        <v>9</v>
      </c>
      <c r="E57" s="15" t="s">
        <v>211</v>
      </c>
      <c r="F57" s="11" t="s">
        <v>7</v>
      </c>
      <c r="G57" s="11" t="s">
        <v>102</v>
      </c>
      <c r="H57" s="12">
        <v>2002</v>
      </c>
      <c r="I57" s="11" t="s">
        <v>209</v>
      </c>
      <c r="J57" s="46"/>
      <c r="K57" s="46"/>
      <c r="L57" s="46"/>
      <c r="M57" s="12">
        <v>12</v>
      </c>
      <c r="N57" s="12">
        <v>1</v>
      </c>
      <c r="O57" s="12">
        <v>1</v>
      </c>
      <c r="P57" s="12">
        <v>8</v>
      </c>
      <c r="Q57" s="12">
        <v>1</v>
      </c>
      <c r="R57" s="12"/>
      <c r="S57" s="12">
        <v>12</v>
      </c>
      <c r="T57" s="12">
        <v>1</v>
      </c>
      <c r="U57" s="12">
        <v>1</v>
      </c>
      <c r="V57" s="46"/>
      <c r="W57" s="46"/>
      <c r="X57" s="46"/>
      <c r="Y57" s="46"/>
      <c r="Z57" s="46"/>
      <c r="AA57" s="46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33">
        <f t="shared" si="2"/>
        <v>37</v>
      </c>
    </row>
    <row r="58" spans="2:46" ht="13.5" customHeight="1" x14ac:dyDescent="0.2">
      <c r="B58" s="41" t="s">
        <v>10</v>
      </c>
      <c r="C58" s="24">
        <v>12</v>
      </c>
      <c r="D58" s="20">
        <v>12</v>
      </c>
      <c r="E58" s="15" t="s">
        <v>115</v>
      </c>
      <c r="F58" s="11" t="s">
        <v>30</v>
      </c>
      <c r="G58" s="11" t="s">
        <v>64</v>
      </c>
      <c r="H58" s="12">
        <v>2007</v>
      </c>
      <c r="I58" s="11" t="s">
        <v>311</v>
      </c>
      <c r="J58" s="46"/>
      <c r="K58" s="46"/>
      <c r="L58" s="46"/>
      <c r="M58" s="46"/>
      <c r="N58" s="46"/>
      <c r="O58" s="46"/>
      <c r="P58" s="12">
        <v>10</v>
      </c>
      <c r="Q58" s="12">
        <v>1</v>
      </c>
      <c r="R58" s="12">
        <v>1</v>
      </c>
      <c r="S58" s="12">
        <v>10</v>
      </c>
      <c r="T58" s="12">
        <v>1</v>
      </c>
      <c r="U58" s="12"/>
      <c r="V58" s="46"/>
      <c r="W58" s="46"/>
      <c r="X58" s="46"/>
      <c r="Y58" s="12"/>
      <c r="Z58" s="12"/>
      <c r="AA58" s="12"/>
      <c r="AB58" s="12"/>
      <c r="AC58" s="12"/>
      <c r="AD58" s="12"/>
      <c r="AE58" s="12">
        <v>7</v>
      </c>
      <c r="AF58" s="12">
        <v>1</v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33">
        <f t="shared" si="2"/>
        <v>31</v>
      </c>
    </row>
    <row r="59" spans="2:46" ht="13.5" customHeight="1" x14ac:dyDescent="0.2">
      <c r="B59" s="41" t="s">
        <v>10</v>
      </c>
      <c r="C59" s="24">
        <v>13</v>
      </c>
      <c r="D59" s="20">
        <v>13</v>
      </c>
      <c r="E59" s="15" t="s">
        <v>405</v>
      </c>
      <c r="F59" s="11" t="s">
        <v>13</v>
      </c>
      <c r="G59" s="11" t="s">
        <v>87</v>
      </c>
      <c r="H59" s="12">
        <v>2016</v>
      </c>
      <c r="I59" s="11" t="s">
        <v>366</v>
      </c>
      <c r="J59" s="46"/>
      <c r="K59" s="46"/>
      <c r="L59" s="46"/>
      <c r="M59" s="46"/>
      <c r="N59" s="46"/>
      <c r="O59" s="46"/>
      <c r="P59" s="46"/>
      <c r="Q59" s="46"/>
      <c r="R59" s="46"/>
      <c r="S59" s="12"/>
      <c r="T59" s="12"/>
      <c r="U59" s="12"/>
      <c r="V59" s="12"/>
      <c r="W59" s="12"/>
      <c r="X59" s="12"/>
      <c r="Y59" s="12"/>
      <c r="Z59" s="12"/>
      <c r="AA59" s="12"/>
      <c r="AB59" s="12">
        <v>12</v>
      </c>
      <c r="AC59" s="12">
        <v>1</v>
      </c>
      <c r="AD59" s="12">
        <v>1</v>
      </c>
      <c r="AE59" s="12"/>
      <c r="AF59" s="12"/>
      <c r="AG59" s="12"/>
      <c r="AH59" s="12">
        <v>15</v>
      </c>
      <c r="AI59" s="12">
        <v>1</v>
      </c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33">
        <f t="shared" si="2"/>
        <v>30</v>
      </c>
    </row>
    <row r="60" spans="2:46" ht="13.5" customHeight="1" x14ac:dyDescent="0.2">
      <c r="B60" s="41" t="s">
        <v>10</v>
      </c>
      <c r="C60" s="24">
        <v>14</v>
      </c>
      <c r="D60" s="20">
        <v>23</v>
      </c>
      <c r="E60" s="15" t="s">
        <v>239</v>
      </c>
      <c r="F60" s="11" t="s">
        <v>13</v>
      </c>
      <c r="G60" s="11" t="s">
        <v>87</v>
      </c>
      <c r="H60" s="12">
        <v>2015</v>
      </c>
      <c r="I60" s="11" t="s">
        <v>240</v>
      </c>
      <c r="J60" s="46"/>
      <c r="K60" s="46"/>
      <c r="L60" s="46"/>
      <c r="M60" s="46"/>
      <c r="N60" s="46"/>
      <c r="O60" s="46"/>
      <c r="P60" s="12">
        <v>12</v>
      </c>
      <c r="Q60" s="12">
        <v>1</v>
      </c>
      <c r="R60" s="12"/>
      <c r="S60" s="46"/>
      <c r="T60" s="46"/>
      <c r="U60" s="46"/>
      <c r="V60" s="46"/>
      <c r="W60" s="46"/>
      <c r="X60" s="46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>
        <v>15</v>
      </c>
      <c r="AO60" s="12">
        <v>1</v>
      </c>
      <c r="AP60" s="12"/>
      <c r="AQ60" s="12"/>
      <c r="AR60" s="12"/>
      <c r="AS60" s="12"/>
      <c r="AT60" s="33">
        <f>SUM(J60:AS60)</f>
        <v>29</v>
      </c>
    </row>
    <row r="61" spans="2:46" ht="13.5" customHeight="1" x14ac:dyDescent="0.2">
      <c r="B61" s="41" t="s">
        <v>10</v>
      </c>
      <c r="C61" s="24">
        <v>15</v>
      </c>
      <c r="D61" s="20">
        <v>14</v>
      </c>
      <c r="E61" s="15" t="s">
        <v>198</v>
      </c>
      <c r="F61" s="11" t="s">
        <v>30</v>
      </c>
      <c r="G61" s="11" t="s">
        <v>199</v>
      </c>
      <c r="H61" s="12">
        <v>2017</v>
      </c>
      <c r="I61" s="11" t="s">
        <v>311</v>
      </c>
      <c r="J61" s="46"/>
      <c r="K61" s="46"/>
      <c r="L61" s="46"/>
      <c r="M61" s="46"/>
      <c r="N61" s="46"/>
      <c r="O61" s="46"/>
      <c r="P61" s="12">
        <v>5</v>
      </c>
      <c r="Q61" s="12">
        <v>1</v>
      </c>
      <c r="R61" s="12">
        <v>1</v>
      </c>
      <c r="S61" s="46"/>
      <c r="T61" s="46"/>
      <c r="U61" s="46"/>
      <c r="V61" s="12"/>
      <c r="W61" s="12"/>
      <c r="X61" s="12"/>
      <c r="Y61" s="12"/>
      <c r="Z61" s="12"/>
      <c r="AA61" s="12"/>
      <c r="AB61" s="12"/>
      <c r="AC61" s="12"/>
      <c r="AD61" s="12"/>
      <c r="AE61" s="12">
        <v>6</v>
      </c>
      <c r="AF61" s="12">
        <v>1</v>
      </c>
      <c r="AG61" s="12"/>
      <c r="AH61" s="12"/>
      <c r="AI61" s="12"/>
      <c r="AJ61" s="12"/>
      <c r="AK61" s="12">
        <v>12</v>
      </c>
      <c r="AL61" s="12">
        <v>1</v>
      </c>
      <c r="AM61" s="12">
        <v>1</v>
      </c>
      <c r="AN61" s="12"/>
      <c r="AO61" s="12"/>
      <c r="AP61" s="12"/>
      <c r="AQ61" s="12"/>
      <c r="AR61" s="12"/>
      <c r="AS61" s="12"/>
      <c r="AT61" s="33">
        <f t="shared" si="2"/>
        <v>28</v>
      </c>
    </row>
    <row r="62" spans="2:46" ht="13.5" customHeight="1" x14ac:dyDescent="0.2">
      <c r="B62" s="41" t="s">
        <v>10</v>
      </c>
      <c r="C62" s="24">
        <v>16</v>
      </c>
      <c r="D62" s="20">
        <v>15</v>
      </c>
      <c r="E62" s="15" t="s">
        <v>438</v>
      </c>
      <c r="F62" s="11" t="s">
        <v>2</v>
      </c>
      <c r="G62" s="11" t="s">
        <v>389</v>
      </c>
      <c r="H62" s="12">
        <v>1996</v>
      </c>
      <c r="I62" s="11" t="s">
        <v>149</v>
      </c>
      <c r="J62" s="46"/>
      <c r="K62" s="46"/>
      <c r="L62" s="46"/>
      <c r="M62" s="46"/>
      <c r="N62" s="46"/>
      <c r="O62" s="46"/>
      <c r="P62" s="46"/>
      <c r="Q62" s="46"/>
      <c r="R62" s="4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>
        <v>12</v>
      </c>
      <c r="AF62" s="12">
        <v>1</v>
      </c>
      <c r="AG62" s="12"/>
      <c r="AH62" s="12">
        <v>12</v>
      </c>
      <c r="AI62" s="12">
        <v>1</v>
      </c>
      <c r="AJ62" s="12">
        <v>1</v>
      </c>
      <c r="AK62" s="12"/>
      <c r="AL62" s="12"/>
      <c r="AM62" s="12"/>
      <c r="AN62" s="12"/>
      <c r="AO62" s="12"/>
      <c r="AP62" s="12"/>
      <c r="AQ62" s="12"/>
      <c r="AR62" s="12"/>
      <c r="AS62" s="12"/>
      <c r="AT62" s="33">
        <f t="shared" si="2"/>
        <v>27</v>
      </c>
    </row>
    <row r="63" spans="2:46" ht="13.5" customHeight="1" x14ac:dyDescent="0.2">
      <c r="B63" s="41" t="s">
        <v>10</v>
      </c>
      <c r="C63" s="24">
        <v>17</v>
      </c>
      <c r="D63" s="20"/>
      <c r="E63" s="15" t="s">
        <v>510</v>
      </c>
      <c r="F63" s="11" t="s">
        <v>13</v>
      </c>
      <c r="G63" s="11" t="s">
        <v>53</v>
      </c>
      <c r="H63" s="12">
        <v>2014</v>
      </c>
      <c r="I63" s="11" t="s">
        <v>311</v>
      </c>
      <c r="J63" s="46"/>
      <c r="K63" s="46"/>
      <c r="L63" s="46"/>
      <c r="M63" s="46"/>
      <c r="N63" s="46"/>
      <c r="O63" s="46"/>
      <c r="P63" s="46"/>
      <c r="Q63" s="46"/>
      <c r="R63" s="4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>
        <v>25</v>
      </c>
      <c r="AO63" s="12">
        <v>1</v>
      </c>
      <c r="AP63" s="12"/>
      <c r="AQ63" s="12"/>
      <c r="AR63" s="12"/>
      <c r="AS63" s="12"/>
      <c r="AT63" s="33">
        <f>SUM(J63:AS63)</f>
        <v>26</v>
      </c>
    </row>
    <row r="64" spans="2:46" ht="13.5" customHeight="1" x14ac:dyDescent="0.2">
      <c r="B64" s="41" t="s">
        <v>10</v>
      </c>
      <c r="C64" s="24">
        <v>17</v>
      </c>
      <c r="D64" s="20">
        <v>16</v>
      </c>
      <c r="E64" s="15" t="s">
        <v>392</v>
      </c>
      <c r="F64" s="11" t="s">
        <v>100</v>
      </c>
      <c r="G64" s="11" t="s">
        <v>468</v>
      </c>
      <c r="H64" s="12">
        <v>2022</v>
      </c>
      <c r="I64" s="11"/>
      <c r="J64" s="46"/>
      <c r="K64" s="46"/>
      <c r="L64" s="46"/>
      <c r="M64" s="46"/>
      <c r="N64" s="46"/>
      <c r="O64" s="46"/>
      <c r="P64" s="46"/>
      <c r="Q64" s="46"/>
      <c r="R64" s="46"/>
      <c r="S64" s="12"/>
      <c r="T64" s="12"/>
      <c r="U64" s="12"/>
      <c r="V64" s="12"/>
      <c r="W64" s="12"/>
      <c r="X64" s="12"/>
      <c r="Y64" s="12">
        <v>18</v>
      </c>
      <c r="Z64" s="12">
        <v>1</v>
      </c>
      <c r="AA64" s="12"/>
      <c r="AB64" s="12"/>
      <c r="AC64" s="12"/>
      <c r="AD64" s="12"/>
      <c r="AE64" s="12"/>
      <c r="AF64" s="12"/>
      <c r="AG64" s="12"/>
      <c r="AH64" s="12">
        <v>6</v>
      </c>
      <c r="AI64" s="12">
        <v>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33">
        <f t="shared" si="2"/>
        <v>26</v>
      </c>
    </row>
    <row r="65" spans="2:46" ht="13.5" customHeight="1" x14ac:dyDescent="0.2">
      <c r="B65" s="41" t="s">
        <v>10</v>
      </c>
      <c r="C65" s="24">
        <v>17</v>
      </c>
      <c r="D65" s="20">
        <v>16</v>
      </c>
      <c r="E65" s="15" t="s">
        <v>403</v>
      </c>
      <c r="F65" s="11" t="s">
        <v>7</v>
      </c>
      <c r="G65" s="11" t="s">
        <v>102</v>
      </c>
      <c r="H65" s="12">
        <v>2004</v>
      </c>
      <c r="I65" s="11"/>
      <c r="J65" s="46"/>
      <c r="K65" s="46"/>
      <c r="L65" s="46"/>
      <c r="M65" s="46"/>
      <c r="N65" s="46"/>
      <c r="O65" s="46"/>
      <c r="P65" s="46"/>
      <c r="Q65" s="46"/>
      <c r="R65" s="46"/>
      <c r="S65" s="12"/>
      <c r="T65" s="12"/>
      <c r="U65" s="12"/>
      <c r="V65" s="12"/>
      <c r="W65" s="12"/>
      <c r="X65" s="12"/>
      <c r="Y65" s="12"/>
      <c r="Z65" s="12"/>
      <c r="AA65" s="12"/>
      <c r="AB65" s="12">
        <v>25</v>
      </c>
      <c r="AC65" s="12">
        <v>1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3">
        <f t="shared" si="2"/>
        <v>26</v>
      </c>
    </row>
    <row r="66" spans="2:46" ht="13.5" customHeight="1" x14ac:dyDescent="0.2">
      <c r="B66" s="41" t="s">
        <v>10</v>
      </c>
      <c r="C66" s="24">
        <v>20</v>
      </c>
      <c r="D66" s="20">
        <v>18</v>
      </c>
      <c r="E66" s="15" t="s">
        <v>362</v>
      </c>
      <c r="F66" s="11" t="s">
        <v>75</v>
      </c>
      <c r="G66" s="11" t="s">
        <v>363</v>
      </c>
      <c r="H66" s="12">
        <v>2016</v>
      </c>
      <c r="I66" s="11" t="s">
        <v>36</v>
      </c>
      <c r="J66" s="46"/>
      <c r="K66" s="46"/>
      <c r="L66" s="46"/>
      <c r="M66" s="46"/>
      <c r="N66" s="46"/>
      <c r="O66" s="46"/>
      <c r="P66" s="46"/>
      <c r="Q66" s="46"/>
      <c r="R66" s="46"/>
      <c r="S66" s="12"/>
      <c r="T66" s="12"/>
      <c r="U66" s="12"/>
      <c r="V66" s="12">
        <v>18</v>
      </c>
      <c r="W66" s="12">
        <v>1</v>
      </c>
      <c r="X66" s="12">
        <v>1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33">
        <f t="shared" si="2"/>
        <v>20</v>
      </c>
    </row>
    <row r="67" spans="2:46" ht="13.5" customHeight="1" x14ac:dyDescent="0.2">
      <c r="B67" s="41" t="s">
        <v>10</v>
      </c>
      <c r="C67" s="24">
        <v>21</v>
      </c>
      <c r="D67" s="20"/>
      <c r="E67" s="15" t="s">
        <v>511</v>
      </c>
      <c r="F67" s="11" t="s">
        <v>9</v>
      </c>
      <c r="G67" s="11" t="s">
        <v>14</v>
      </c>
      <c r="H67" s="12">
        <v>1974</v>
      </c>
      <c r="I67" s="11" t="s">
        <v>227</v>
      </c>
      <c r="J67" s="46"/>
      <c r="K67" s="46"/>
      <c r="L67" s="46"/>
      <c r="M67" s="46"/>
      <c r="N67" s="46"/>
      <c r="O67" s="46"/>
      <c r="P67" s="46"/>
      <c r="Q67" s="46"/>
      <c r="R67" s="46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v>18</v>
      </c>
      <c r="AO67" s="12">
        <v>1</v>
      </c>
      <c r="AP67" s="12"/>
      <c r="AQ67" s="12"/>
      <c r="AR67" s="12"/>
      <c r="AS67" s="12"/>
      <c r="AT67" s="33">
        <f>SUM(J67:AS67)</f>
        <v>19</v>
      </c>
    </row>
    <row r="68" spans="2:46" ht="13.5" customHeight="1" x14ac:dyDescent="0.2">
      <c r="B68" s="41" t="s">
        <v>10</v>
      </c>
      <c r="C68" s="24">
        <v>22</v>
      </c>
      <c r="D68" s="20">
        <v>19</v>
      </c>
      <c r="E68" s="15" t="s">
        <v>358</v>
      </c>
      <c r="F68" s="11" t="s">
        <v>7</v>
      </c>
      <c r="G68" s="11" t="s">
        <v>109</v>
      </c>
      <c r="H68" s="12">
        <v>2005</v>
      </c>
      <c r="I68" s="11" t="s">
        <v>246</v>
      </c>
      <c r="J68" s="46"/>
      <c r="K68" s="46"/>
      <c r="L68" s="46"/>
      <c r="M68" s="46"/>
      <c r="N68" s="46"/>
      <c r="O68" s="46"/>
      <c r="P68" s="46"/>
      <c r="Q68" s="46"/>
      <c r="R68" s="46"/>
      <c r="S68" s="12"/>
      <c r="T68" s="12"/>
      <c r="U68" s="12"/>
      <c r="V68" s="12"/>
      <c r="W68" s="12"/>
      <c r="X68" s="12"/>
      <c r="Y68" s="12"/>
      <c r="Z68" s="12"/>
      <c r="AA68" s="12"/>
      <c r="AB68" s="12">
        <v>6</v>
      </c>
      <c r="AC68" s="12">
        <v>1</v>
      </c>
      <c r="AD68" s="12">
        <v>1</v>
      </c>
      <c r="AE68" s="12"/>
      <c r="AF68" s="12"/>
      <c r="AG68" s="12"/>
      <c r="AH68" s="12"/>
      <c r="AI68" s="12"/>
      <c r="AJ68" s="12"/>
      <c r="AK68" s="12">
        <v>8</v>
      </c>
      <c r="AL68" s="12">
        <v>1</v>
      </c>
      <c r="AM68" s="12">
        <v>1</v>
      </c>
      <c r="AN68" s="12"/>
      <c r="AO68" s="12"/>
      <c r="AP68" s="12"/>
      <c r="AQ68" s="12"/>
      <c r="AR68" s="12"/>
      <c r="AS68" s="12"/>
      <c r="AT68" s="33">
        <f t="shared" si="2"/>
        <v>18</v>
      </c>
    </row>
    <row r="69" spans="2:46" ht="13.5" customHeight="1" x14ac:dyDescent="0.2">
      <c r="B69" s="41" t="s">
        <v>10</v>
      </c>
      <c r="C69" s="24">
        <v>23</v>
      </c>
      <c r="D69" s="20">
        <v>20</v>
      </c>
      <c r="E69" s="15" t="s">
        <v>500</v>
      </c>
      <c r="F69" s="11" t="s">
        <v>7</v>
      </c>
      <c r="G69" s="11" t="s">
        <v>208</v>
      </c>
      <c r="H69" s="12">
        <v>2004</v>
      </c>
      <c r="I69" s="11"/>
      <c r="J69" s="46"/>
      <c r="K69" s="46"/>
      <c r="L69" s="46"/>
      <c r="M69" s="46"/>
      <c r="N69" s="46"/>
      <c r="O69" s="46"/>
      <c r="P69" s="46"/>
      <c r="Q69" s="46"/>
      <c r="R69" s="46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>
        <v>15</v>
      </c>
      <c r="AL69" s="12">
        <v>1</v>
      </c>
      <c r="AM69" s="12">
        <v>1</v>
      </c>
      <c r="AN69" s="12"/>
      <c r="AO69" s="12"/>
      <c r="AP69" s="12"/>
      <c r="AQ69" s="12"/>
      <c r="AR69" s="12"/>
      <c r="AS69" s="12"/>
      <c r="AT69" s="33">
        <f t="shared" si="2"/>
        <v>17</v>
      </c>
    </row>
    <row r="70" spans="2:46" ht="13.5" customHeight="1" x14ac:dyDescent="0.2">
      <c r="B70" s="41" t="s">
        <v>10</v>
      </c>
      <c r="C70" s="24">
        <v>23</v>
      </c>
      <c r="D70" s="20">
        <v>20</v>
      </c>
      <c r="E70" s="15" t="s">
        <v>437</v>
      </c>
      <c r="F70" s="11" t="s">
        <v>13</v>
      </c>
      <c r="G70" s="11" t="s">
        <v>53</v>
      </c>
      <c r="H70" s="12">
        <v>2014</v>
      </c>
      <c r="I70" s="11" t="s">
        <v>311</v>
      </c>
      <c r="J70" s="46"/>
      <c r="K70" s="46"/>
      <c r="L70" s="46"/>
      <c r="M70" s="46"/>
      <c r="N70" s="46"/>
      <c r="O70" s="46"/>
      <c r="P70" s="46"/>
      <c r="Q70" s="46"/>
      <c r="R70" s="4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>
        <v>15</v>
      </c>
      <c r="AF70" s="12">
        <v>1</v>
      </c>
      <c r="AG70" s="12">
        <v>1</v>
      </c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33">
        <f t="shared" si="2"/>
        <v>17</v>
      </c>
    </row>
    <row r="71" spans="2:46" ht="13.5" customHeight="1" x14ac:dyDescent="0.2">
      <c r="B71" s="41" t="s">
        <v>10</v>
      </c>
      <c r="C71" s="24">
        <v>23</v>
      </c>
      <c r="D71" s="20">
        <v>20</v>
      </c>
      <c r="E71" s="15" t="s">
        <v>200</v>
      </c>
      <c r="F71" s="11" t="s">
        <v>30</v>
      </c>
      <c r="G71" s="11" t="s">
        <v>64</v>
      </c>
      <c r="H71" s="12">
        <v>2013</v>
      </c>
      <c r="I71" s="11" t="s">
        <v>311</v>
      </c>
      <c r="J71" s="46"/>
      <c r="K71" s="46"/>
      <c r="L71" s="46"/>
      <c r="M71" s="46"/>
      <c r="N71" s="46"/>
      <c r="O71" s="46"/>
      <c r="P71" s="12">
        <v>4</v>
      </c>
      <c r="Q71" s="12">
        <v>1</v>
      </c>
      <c r="R71" s="12"/>
      <c r="S71" s="46"/>
      <c r="T71" s="46"/>
      <c r="U71" s="46"/>
      <c r="V71" s="12">
        <v>10</v>
      </c>
      <c r="W71" s="12">
        <v>1</v>
      </c>
      <c r="X71" s="12">
        <v>1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33">
        <f t="shared" si="2"/>
        <v>17</v>
      </c>
    </row>
    <row r="72" spans="2:46" ht="13.5" customHeight="1" x14ac:dyDescent="0.2">
      <c r="B72" s="41" t="s">
        <v>10</v>
      </c>
      <c r="C72" s="24">
        <v>26</v>
      </c>
      <c r="D72" s="20">
        <v>27</v>
      </c>
      <c r="E72" s="15" t="s">
        <v>245</v>
      </c>
      <c r="F72" s="11" t="s">
        <v>7</v>
      </c>
      <c r="G72" s="11" t="s">
        <v>102</v>
      </c>
      <c r="H72" s="12">
        <v>2004</v>
      </c>
      <c r="I72" s="11" t="s">
        <v>246</v>
      </c>
      <c r="J72" s="46"/>
      <c r="K72" s="46"/>
      <c r="L72" s="46"/>
      <c r="M72" s="46"/>
      <c r="N72" s="46"/>
      <c r="O72" s="46"/>
      <c r="P72" s="12">
        <v>3</v>
      </c>
      <c r="Q72" s="12">
        <v>1</v>
      </c>
      <c r="R72" s="12"/>
      <c r="S72" s="46"/>
      <c r="T72" s="46"/>
      <c r="U72" s="46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>
        <v>5</v>
      </c>
      <c r="AI72" s="12">
        <v>1</v>
      </c>
      <c r="AJ72" s="12"/>
      <c r="AK72" s="12"/>
      <c r="AL72" s="12"/>
      <c r="AM72" s="12"/>
      <c r="AN72" s="12">
        <v>4</v>
      </c>
      <c r="AO72" s="12">
        <v>1</v>
      </c>
      <c r="AP72" s="12"/>
      <c r="AQ72" s="12"/>
      <c r="AR72" s="12"/>
      <c r="AS72" s="12"/>
      <c r="AT72" s="33">
        <f>SUM(J72:AS72)</f>
        <v>15</v>
      </c>
    </row>
    <row r="73" spans="2:46" ht="13.5" customHeight="1" x14ac:dyDescent="0.2">
      <c r="B73" s="41" t="s">
        <v>10</v>
      </c>
      <c r="C73" s="24">
        <v>27</v>
      </c>
      <c r="D73" s="20">
        <v>23</v>
      </c>
      <c r="E73" s="15" t="s">
        <v>104</v>
      </c>
      <c r="F73" s="11" t="s">
        <v>100</v>
      </c>
      <c r="G73" s="11" t="s">
        <v>132</v>
      </c>
      <c r="H73" s="12">
        <v>2021</v>
      </c>
      <c r="I73" s="11" t="s">
        <v>133</v>
      </c>
      <c r="J73" s="12">
        <v>12</v>
      </c>
      <c r="K73" s="12">
        <v>1</v>
      </c>
      <c r="L73" s="12"/>
      <c r="M73" s="46"/>
      <c r="N73" s="46"/>
      <c r="O73" s="46"/>
      <c r="P73" s="46"/>
      <c r="Q73" s="46"/>
      <c r="R73" s="46"/>
      <c r="S73" s="46"/>
      <c r="T73" s="46"/>
      <c r="U73" s="46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33">
        <f t="shared" si="2"/>
        <v>13</v>
      </c>
    </row>
    <row r="74" spans="2:46" ht="13.5" customHeight="1" x14ac:dyDescent="0.2">
      <c r="B74" s="41" t="s">
        <v>10</v>
      </c>
      <c r="C74" s="24">
        <v>28</v>
      </c>
      <c r="D74" s="20">
        <v>25</v>
      </c>
      <c r="E74" s="15" t="s">
        <v>501</v>
      </c>
      <c r="F74" s="11" t="s">
        <v>248</v>
      </c>
      <c r="G74" s="11" t="s">
        <v>502</v>
      </c>
      <c r="H74" s="12">
        <v>2018</v>
      </c>
      <c r="I74" s="11" t="s">
        <v>503</v>
      </c>
      <c r="J74" s="46"/>
      <c r="K74" s="46"/>
      <c r="L74" s="46"/>
      <c r="M74" s="46"/>
      <c r="N74" s="46"/>
      <c r="O74" s="46"/>
      <c r="P74" s="46"/>
      <c r="Q74" s="46"/>
      <c r="R74" s="4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>
        <v>10</v>
      </c>
      <c r="AL74" s="12">
        <v>1</v>
      </c>
      <c r="AM74" s="12">
        <v>1</v>
      </c>
      <c r="AN74" s="12"/>
      <c r="AO74" s="12"/>
      <c r="AP74" s="12"/>
      <c r="AQ74" s="12"/>
      <c r="AR74" s="12"/>
      <c r="AS74" s="12"/>
      <c r="AT74" s="33">
        <f t="shared" si="2"/>
        <v>12</v>
      </c>
    </row>
    <row r="75" spans="2:46" ht="13.5" customHeight="1" x14ac:dyDescent="0.2">
      <c r="B75" s="41" t="s">
        <v>10</v>
      </c>
      <c r="C75" s="24">
        <v>29</v>
      </c>
      <c r="D75" s="20">
        <v>26</v>
      </c>
      <c r="E75" s="15" t="s">
        <v>212</v>
      </c>
      <c r="F75" s="11" t="s">
        <v>2</v>
      </c>
      <c r="G75" s="11" t="s">
        <v>213</v>
      </c>
      <c r="H75" s="12">
        <v>1999</v>
      </c>
      <c r="I75" s="11" t="s">
        <v>149</v>
      </c>
      <c r="J75" s="46"/>
      <c r="K75" s="46"/>
      <c r="L75" s="46"/>
      <c r="M75" s="12">
        <v>10</v>
      </c>
      <c r="N75" s="12">
        <v>1</v>
      </c>
      <c r="O75" s="12"/>
      <c r="P75" s="46"/>
      <c r="Q75" s="46"/>
      <c r="R75" s="46"/>
      <c r="S75" s="46"/>
      <c r="T75" s="46"/>
      <c r="U75" s="46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33">
        <f t="shared" si="2"/>
        <v>11</v>
      </c>
    </row>
    <row r="76" spans="2:46" ht="13.5" customHeight="1" x14ac:dyDescent="0.2">
      <c r="B76" s="41" t="s">
        <v>10</v>
      </c>
      <c r="C76" s="24">
        <v>30</v>
      </c>
      <c r="D76" s="20">
        <v>27</v>
      </c>
      <c r="E76" s="15" t="s">
        <v>439</v>
      </c>
      <c r="F76" s="11" t="s">
        <v>2</v>
      </c>
      <c r="G76" s="11" t="s">
        <v>389</v>
      </c>
      <c r="H76" s="12">
        <v>1996</v>
      </c>
      <c r="I76" s="11" t="s">
        <v>465</v>
      </c>
      <c r="J76" s="46"/>
      <c r="K76" s="46"/>
      <c r="L76" s="46"/>
      <c r="M76" s="46"/>
      <c r="N76" s="46"/>
      <c r="O76" s="46"/>
      <c r="P76" s="46"/>
      <c r="Q76" s="46"/>
      <c r="R76" s="46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v>8</v>
      </c>
      <c r="AI76" s="12">
        <v>1</v>
      </c>
      <c r="AJ76" s="12">
        <v>1</v>
      </c>
      <c r="AK76" s="12"/>
      <c r="AL76" s="12"/>
      <c r="AM76" s="12"/>
      <c r="AN76" s="12"/>
      <c r="AO76" s="12"/>
      <c r="AP76" s="12"/>
      <c r="AQ76" s="12"/>
      <c r="AR76" s="12"/>
      <c r="AS76" s="12"/>
      <c r="AT76" s="33">
        <f t="shared" si="2"/>
        <v>10</v>
      </c>
    </row>
    <row r="77" spans="2:46" ht="13.5" customHeight="1" x14ac:dyDescent="0.2">
      <c r="B77" s="41" t="s">
        <v>10</v>
      </c>
      <c r="C77" s="24">
        <v>31</v>
      </c>
      <c r="D77" s="20">
        <v>29</v>
      </c>
      <c r="E77" s="15" t="s">
        <v>393</v>
      </c>
      <c r="F77" s="11" t="s">
        <v>7</v>
      </c>
      <c r="G77" s="11" t="s">
        <v>102</v>
      </c>
      <c r="H77" s="12">
        <v>2015</v>
      </c>
      <c r="I77" s="11" t="s">
        <v>246</v>
      </c>
      <c r="J77" s="46"/>
      <c r="K77" s="46"/>
      <c r="L77" s="46"/>
      <c r="M77" s="46"/>
      <c r="N77" s="46"/>
      <c r="O77" s="46"/>
      <c r="P77" s="46"/>
      <c r="Q77" s="46"/>
      <c r="R77" s="46"/>
      <c r="S77" s="12"/>
      <c r="T77" s="12"/>
      <c r="U77" s="12"/>
      <c r="V77" s="12"/>
      <c r="W77" s="12"/>
      <c r="X77" s="12"/>
      <c r="Y77" s="12">
        <v>8</v>
      </c>
      <c r="Z77" s="12">
        <v>1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33">
        <f t="shared" si="2"/>
        <v>9</v>
      </c>
    </row>
    <row r="78" spans="2:46" ht="13.5" customHeight="1" x14ac:dyDescent="0.2">
      <c r="B78" s="41" t="s">
        <v>10</v>
      </c>
      <c r="C78" s="24">
        <v>31</v>
      </c>
      <c r="D78" s="20">
        <v>29</v>
      </c>
      <c r="E78" s="15" t="s">
        <v>365</v>
      </c>
      <c r="F78" s="11" t="s">
        <v>7</v>
      </c>
      <c r="G78" s="11" t="s">
        <v>42</v>
      </c>
      <c r="H78" s="12">
        <v>2007</v>
      </c>
      <c r="I78" s="11" t="s">
        <v>366</v>
      </c>
      <c r="J78" s="46"/>
      <c r="K78" s="46"/>
      <c r="L78" s="46"/>
      <c r="M78" s="46"/>
      <c r="N78" s="46"/>
      <c r="O78" s="46"/>
      <c r="P78" s="46"/>
      <c r="Q78" s="46"/>
      <c r="R78" s="46"/>
      <c r="S78" s="12"/>
      <c r="T78" s="12"/>
      <c r="U78" s="12"/>
      <c r="V78" s="12">
        <v>8</v>
      </c>
      <c r="W78" s="12">
        <v>1</v>
      </c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33">
        <f t="shared" si="2"/>
        <v>9</v>
      </c>
    </row>
    <row r="79" spans="2:46" ht="13.5" customHeight="1" x14ac:dyDescent="0.2">
      <c r="B79" s="41" t="s">
        <v>10</v>
      </c>
      <c r="C79" s="24">
        <v>31</v>
      </c>
      <c r="D79" s="20">
        <v>29</v>
      </c>
      <c r="E79" s="15" t="s">
        <v>318</v>
      </c>
      <c r="F79" s="11" t="s">
        <v>7</v>
      </c>
      <c r="G79" s="11" t="s">
        <v>208</v>
      </c>
      <c r="H79" s="12">
        <v>2003</v>
      </c>
      <c r="I79" s="11" t="s">
        <v>319</v>
      </c>
      <c r="J79" s="46"/>
      <c r="K79" s="46"/>
      <c r="L79" s="46"/>
      <c r="M79" s="46"/>
      <c r="N79" s="46"/>
      <c r="O79" s="46"/>
      <c r="P79" s="46"/>
      <c r="Q79" s="46"/>
      <c r="R79" s="46"/>
      <c r="S79" s="12">
        <v>8</v>
      </c>
      <c r="T79" s="12">
        <v>1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33">
        <f t="shared" si="2"/>
        <v>9</v>
      </c>
    </row>
    <row r="80" spans="2:46" ht="13.5" customHeight="1" x14ac:dyDescent="0.2">
      <c r="B80" s="41" t="s">
        <v>10</v>
      </c>
      <c r="C80" s="24">
        <v>34</v>
      </c>
      <c r="D80" s="20"/>
      <c r="E80" s="15" t="s">
        <v>512</v>
      </c>
      <c r="F80" s="11" t="s">
        <v>7</v>
      </c>
      <c r="G80" s="11" t="s">
        <v>102</v>
      </c>
      <c r="H80" s="12">
        <v>2004</v>
      </c>
      <c r="I80" s="11"/>
      <c r="J80" s="46"/>
      <c r="K80" s="46"/>
      <c r="L80" s="46"/>
      <c r="M80" s="46"/>
      <c r="N80" s="46"/>
      <c r="O80" s="46"/>
      <c r="P80" s="46"/>
      <c r="Q80" s="46"/>
      <c r="R80" s="46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>
        <v>7</v>
      </c>
      <c r="AO80" s="12">
        <v>1</v>
      </c>
      <c r="AP80" s="12"/>
      <c r="AQ80" s="12"/>
      <c r="AR80" s="12"/>
      <c r="AS80" s="12"/>
      <c r="AT80" s="33">
        <f>SUM(J80:AS80)</f>
        <v>8</v>
      </c>
    </row>
    <row r="81" spans="2:46" ht="13.5" customHeight="1" x14ac:dyDescent="0.2">
      <c r="B81" s="41" t="s">
        <v>10</v>
      </c>
      <c r="C81" s="24">
        <v>34</v>
      </c>
      <c r="D81" s="20"/>
      <c r="E81" s="15" t="s">
        <v>497</v>
      </c>
      <c r="F81" s="11" t="s">
        <v>30</v>
      </c>
      <c r="G81" s="11" t="s">
        <v>64</v>
      </c>
      <c r="H81" s="12">
        <v>2013</v>
      </c>
      <c r="I81" s="11" t="s">
        <v>493</v>
      </c>
      <c r="J81" s="46"/>
      <c r="K81" s="46"/>
      <c r="L81" s="46"/>
      <c r="M81" s="46"/>
      <c r="N81" s="46"/>
      <c r="O81" s="46"/>
      <c r="P81" s="46"/>
      <c r="Q81" s="46"/>
      <c r="R81" s="46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>
        <v>6</v>
      </c>
      <c r="AO81" s="12">
        <v>1</v>
      </c>
      <c r="AP81" s="12">
        <v>1</v>
      </c>
      <c r="AQ81" s="12"/>
      <c r="AR81" s="12"/>
      <c r="AS81" s="12"/>
      <c r="AT81" s="33">
        <f>SUM(J81:AS81)</f>
        <v>8</v>
      </c>
    </row>
    <row r="82" spans="2:46" ht="13.5" customHeight="1" x14ac:dyDescent="0.2">
      <c r="B82" s="41" t="s">
        <v>10</v>
      </c>
      <c r="C82" s="24">
        <v>34</v>
      </c>
      <c r="D82" s="20">
        <v>32</v>
      </c>
      <c r="E82" s="15" t="s">
        <v>466</v>
      </c>
      <c r="F82" s="11" t="s">
        <v>7</v>
      </c>
      <c r="G82" s="11" t="s">
        <v>42</v>
      </c>
      <c r="H82" s="12">
        <v>2007</v>
      </c>
      <c r="I82" s="11" t="s">
        <v>467</v>
      </c>
      <c r="J82" s="46"/>
      <c r="K82" s="46"/>
      <c r="L82" s="46"/>
      <c r="M82" s="46"/>
      <c r="N82" s="46"/>
      <c r="O82" s="46"/>
      <c r="P82" s="46"/>
      <c r="Q82" s="46"/>
      <c r="R82" s="46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>
        <v>7</v>
      </c>
      <c r="AI82" s="12">
        <v>1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33">
        <f t="shared" si="2"/>
        <v>8</v>
      </c>
    </row>
    <row r="83" spans="2:46" ht="13.5" customHeight="1" x14ac:dyDescent="0.2">
      <c r="B83" s="41" t="s">
        <v>10</v>
      </c>
      <c r="C83" s="24">
        <v>34</v>
      </c>
      <c r="D83" s="20">
        <v>32</v>
      </c>
      <c r="E83" s="15" t="s">
        <v>25</v>
      </c>
      <c r="F83" s="11" t="s">
        <v>30</v>
      </c>
      <c r="G83" s="11" t="s">
        <v>117</v>
      </c>
      <c r="H83" s="12">
        <v>2021</v>
      </c>
      <c r="I83" s="11" t="s">
        <v>320</v>
      </c>
      <c r="J83" s="46"/>
      <c r="K83" s="46"/>
      <c r="L83" s="46"/>
      <c r="M83" s="46"/>
      <c r="N83" s="46"/>
      <c r="O83" s="46"/>
      <c r="P83" s="46"/>
      <c r="Q83" s="46"/>
      <c r="R83" s="46"/>
      <c r="S83" s="12">
        <v>7</v>
      </c>
      <c r="T83" s="12">
        <v>1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33">
        <f t="shared" si="2"/>
        <v>8</v>
      </c>
    </row>
    <row r="84" spans="2:46" ht="13.5" customHeight="1" x14ac:dyDescent="0.2">
      <c r="B84" s="41" t="s">
        <v>10</v>
      </c>
      <c r="C84" s="24">
        <v>34</v>
      </c>
      <c r="D84" s="20">
        <v>32</v>
      </c>
      <c r="E84" s="15" t="s">
        <v>241</v>
      </c>
      <c r="F84" s="11" t="s">
        <v>13</v>
      </c>
      <c r="G84" s="11" t="s">
        <v>242</v>
      </c>
      <c r="H84" s="12">
        <v>2019</v>
      </c>
      <c r="I84" s="11"/>
      <c r="J84" s="46"/>
      <c r="K84" s="46"/>
      <c r="L84" s="46"/>
      <c r="M84" s="46"/>
      <c r="N84" s="46"/>
      <c r="O84" s="46"/>
      <c r="P84" s="12">
        <v>7</v>
      </c>
      <c r="Q84" s="12">
        <v>1</v>
      </c>
      <c r="R84" s="12"/>
      <c r="S84" s="46"/>
      <c r="T84" s="46"/>
      <c r="U84" s="46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33">
        <f t="shared" si="2"/>
        <v>8</v>
      </c>
    </row>
    <row r="85" spans="2:46" ht="13.5" customHeight="1" x14ac:dyDescent="0.2">
      <c r="B85" s="41" t="s">
        <v>10</v>
      </c>
      <c r="C85" s="24">
        <v>39</v>
      </c>
      <c r="D85" s="20">
        <v>35</v>
      </c>
      <c r="E85" s="15" t="s">
        <v>55</v>
      </c>
      <c r="F85" s="11" t="s">
        <v>8</v>
      </c>
      <c r="G85" s="11" t="s">
        <v>134</v>
      </c>
      <c r="H85" s="12">
        <v>2013</v>
      </c>
      <c r="I85" s="11" t="s">
        <v>32</v>
      </c>
      <c r="J85" s="46"/>
      <c r="K85" s="46"/>
      <c r="L85" s="46"/>
      <c r="M85" s="46"/>
      <c r="N85" s="46"/>
      <c r="O85" s="46"/>
      <c r="P85" s="46"/>
      <c r="Q85" s="46"/>
      <c r="R85" s="46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>
        <v>6</v>
      </c>
      <c r="AL85" s="12">
        <v>1</v>
      </c>
      <c r="AM85" s="12"/>
      <c r="AN85" s="12"/>
      <c r="AO85" s="12"/>
      <c r="AP85" s="12"/>
      <c r="AQ85" s="12"/>
      <c r="AR85" s="12"/>
      <c r="AS85" s="12"/>
      <c r="AT85" s="33">
        <f t="shared" si="2"/>
        <v>7</v>
      </c>
    </row>
    <row r="86" spans="2:46" ht="13.5" customHeight="1" x14ac:dyDescent="0.2">
      <c r="B86" s="41" t="s">
        <v>10</v>
      </c>
      <c r="C86" s="24">
        <v>39</v>
      </c>
      <c r="D86" s="20">
        <v>35</v>
      </c>
      <c r="E86" s="15" t="s">
        <v>243</v>
      </c>
      <c r="F86" s="11" t="s">
        <v>13</v>
      </c>
      <c r="G86" s="11" t="s">
        <v>87</v>
      </c>
      <c r="H86" s="12">
        <v>2016</v>
      </c>
      <c r="I86" s="11" t="s">
        <v>244</v>
      </c>
      <c r="J86" s="46"/>
      <c r="K86" s="46"/>
      <c r="L86" s="46"/>
      <c r="M86" s="46"/>
      <c r="N86" s="46"/>
      <c r="O86" s="46"/>
      <c r="P86" s="12">
        <v>6</v>
      </c>
      <c r="Q86" s="12">
        <v>1</v>
      </c>
      <c r="R86" s="12"/>
      <c r="S86" s="46"/>
      <c r="T86" s="46"/>
      <c r="U86" s="46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33">
        <f t="shared" si="2"/>
        <v>7</v>
      </c>
    </row>
    <row r="87" spans="2:46" ht="13.5" customHeight="1" x14ac:dyDescent="0.2">
      <c r="B87" s="41" t="s">
        <v>10</v>
      </c>
      <c r="C87" s="24">
        <v>41</v>
      </c>
      <c r="D87" s="20">
        <v>37</v>
      </c>
      <c r="E87" s="15" t="s">
        <v>504</v>
      </c>
      <c r="F87" s="11" t="s">
        <v>12</v>
      </c>
      <c r="G87" s="11" t="s">
        <v>505</v>
      </c>
      <c r="H87" s="12">
        <v>2018</v>
      </c>
      <c r="I87" s="11" t="s">
        <v>503</v>
      </c>
      <c r="J87" s="46"/>
      <c r="K87" s="46"/>
      <c r="L87" s="46"/>
      <c r="M87" s="46"/>
      <c r="N87" s="46"/>
      <c r="O87" s="46"/>
      <c r="P87" s="46"/>
      <c r="Q87" s="46"/>
      <c r="R87" s="46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>
        <v>5</v>
      </c>
      <c r="AL87" s="12">
        <v>1</v>
      </c>
      <c r="AM87" s="12"/>
      <c r="AN87" s="12"/>
      <c r="AO87" s="12"/>
      <c r="AP87" s="12"/>
      <c r="AQ87" s="12"/>
      <c r="AR87" s="12"/>
      <c r="AS87" s="12"/>
      <c r="AT87" s="33">
        <f t="shared" si="2"/>
        <v>6</v>
      </c>
    </row>
    <row r="88" spans="2:46" ht="13.5" customHeight="1" x14ac:dyDescent="0.2">
      <c r="B88" s="41" t="s">
        <v>10</v>
      </c>
      <c r="C88" s="24">
        <v>42</v>
      </c>
      <c r="D88" s="20"/>
      <c r="E88" s="15" t="s">
        <v>82</v>
      </c>
      <c r="F88" s="11" t="s">
        <v>12</v>
      </c>
      <c r="G88" s="11" t="s">
        <v>390</v>
      </c>
      <c r="H88" s="12">
        <v>2003</v>
      </c>
      <c r="I88" s="11" t="s">
        <v>36</v>
      </c>
      <c r="J88" s="46"/>
      <c r="K88" s="46"/>
      <c r="L88" s="46"/>
      <c r="M88" s="46"/>
      <c r="N88" s="46"/>
      <c r="O88" s="46"/>
      <c r="P88" s="46"/>
      <c r="Q88" s="46"/>
      <c r="R88" s="46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>
        <v>3</v>
      </c>
      <c r="AO88" s="12">
        <v>1</v>
      </c>
      <c r="AP88" s="12"/>
      <c r="AQ88" s="12"/>
      <c r="AR88" s="12"/>
      <c r="AS88" s="12"/>
      <c r="AT88" s="33">
        <f>SUM(J88:AS88)</f>
        <v>4</v>
      </c>
    </row>
    <row r="89" spans="2:46" ht="13.5" customHeight="1" x14ac:dyDescent="0.2">
      <c r="B89" s="41" t="s">
        <v>10</v>
      </c>
      <c r="C89" s="24">
        <v>42</v>
      </c>
      <c r="D89" s="20">
        <v>38</v>
      </c>
      <c r="E89" s="15" t="s">
        <v>48</v>
      </c>
      <c r="F89" s="11" t="s">
        <v>8</v>
      </c>
      <c r="G89" s="11" t="s">
        <v>31</v>
      </c>
      <c r="H89" s="12">
        <v>2013</v>
      </c>
      <c r="I89" s="11" t="s">
        <v>36</v>
      </c>
      <c r="J89" s="46"/>
      <c r="K89" s="46"/>
      <c r="L89" s="46"/>
      <c r="M89" s="46"/>
      <c r="N89" s="46"/>
      <c r="O89" s="46"/>
      <c r="P89" s="46"/>
      <c r="Q89" s="46"/>
      <c r="R89" s="46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>
        <v>3</v>
      </c>
      <c r="AI89" s="12">
        <v>1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33">
        <f t="shared" si="2"/>
        <v>4</v>
      </c>
    </row>
    <row r="90" spans="2:46" ht="13.5" customHeight="1" x14ac:dyDescent="0.2">
      <c r="B90" s="41" t="s">
        <v>10</v>
      </c>
      <c r="C90" s="24"/>
      <c r="D90" s="20"/>
      <c r="E90" s="15"/>
      <c r="F90" s="11"/>
      <c r="G90" s="11"/>
      <c r="H90" s="12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33">
        <f t="shared" si="2"/>
        <v>0</v>
      </c>
    </row>
    <row r="91" spans="2:46" ht="13.5" customHeight="1" thickBot="1" x14ac:dyDescent="0.25">
      <c r="B91" s="42" t="s">
        <v>10</v>
      </c>
      <c r="C91" s="43"/>
      <c r="D91" s="37"/>
      <c r="E91" s="44"/>
      <c r="F91" s="38"/>
      <c r="G91" s="38"/>
      <c r="H91" s="39"/>
      <c r="I91" s="38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40">
        <f t="shared" si="2"/>
        <v>0</v>
      </c>
    </row>
    <row r="92" spans="2:46" ht="13.5" customHeight="1" thickBot="1" x14ac:dyDescent="0.25">
      <c r="B92" s="8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3"/>
    </row>
    <row r="93" spans="2:46" ht="13.5" customHeight="1" x14ac:dyDescent="0.2">
      <c r="B93" s="48" t="s">
        <v>533</v>
      </c>
      <c r="C93" s="49" t="s">
        <v>26</v>
      </c>
      <c r="D93" s="50" t="s">
        <v>46</v>
      </c>
      <c r="E93" s="51" t="s">
        <v>0</v>
      </c>
      <c r="F93" s="51" t="s">
        <v>3</v>
      </c>
      <c r="G93" s="51" t="s">
        <v>1</v>
      </c>
      <c r="H93" s="49" t="s">
        <v>4</v>
      </c>
      <c r="I93" s="51" t="s">
        <v>5</v>
      </c>
      <c r="J93" s="49">
        <v>1</v>
      </c>
      <c r="K93" s="49" t="s">
        <v>146</v>
      </c>
      <c r="L93" s="49" t="s">
        <v>147</v>
      </c>
      <c r="M93" s="52">
        <v>2</v>
      </c>
      <c r="N93" s="52" t="s">
        <v>146</v>
      </c>
      <c r="O93" s="52" t="s">
        <v>147</v>
      </c>
      <c r="P93" s="49">
        <v>3</v>
      </c>
      <c r="Q93" s="49" t="s">
        <v>146</v>
      </c>
      <c r="R93" s="49" t="s">
        <v>147</v>
      </c>
      <c r="S93" s="52">
        <v>4</v>
      </c>
      <c r="T93" s="52" t="s">
        <v>146</v>
      </c>
      <c r="U93" s="52" t="s">
        <v>147</v>
      </c>
      <c r="V93" s="49">
        <v>5</v>
      </c>
      <c r="W93" s="49" t="s">
        <v>146</v>
      </c>
      <c r="X93" s="49" t="s">
        <v>147</v>
      </c>
      <c r="Y93" s="52">
        <v>6</v>
      </c>
      <c r="Z93" s="52" t="s">
        <v>146</v>
      </c>
      <c r="AA93" s="52" t="s">
        <v>147</v>
      </c>
      <c r="AB93" s="49">
        <v>7</v>
      </c>
      <c r="AC93" s="49" t="s">
        <v>146</v>
      </c>
      <c r="AD93" s="49" t="s">
        <v>147</v>
      </c>
      <c r="AE93" s="52">
        <v>8</v>
      </c>
      <c r="AF93" s="52" t="s">
        <v>146</v>
      </c>
      <c r="AG93" s="52" t="s">
        <v>147</v>
      </c>
      <c r="AH93" s="49">
        <v>9</v>
      </c>
      <c r="AI93" s="49" t="s">
        <v>146</v>
      </c>
      <c r="AJ93" s="49" t="s">
        <v>147</v>
      </c>
      <c r="AK93" s="52">
        <v>10</v>
      </c>
      <c r="AL93" s="52" t="s">
        <v>146</v>
      </c>
      <c r="AM93" s="52" t="s">
        <v>147</v>
      </c>
      <c r="AN93" s="49">
        <v>11</v>
      </c>
      <c r="AO93" s="49" t="s">
        <v>146</v>
      </c>
      <c r="AP93" s="49" t="s">
        <v>147</v>
      </c>
      <c r="AQ93" s="52">
        <v>12</v>
      </c>
      <c r="AR93" s="52" t="s">
        <v>146</v>
      </c>
      <c r="AS93" s="52" t="s">
        <v>147</v>
      </c>
      <c r="AT93" s="53" t="s">
        <v>24</v>
      </c>
    </row>
    <row r="94" spans="2:46" ht="13.5" customHeight="1" x14ac:dyDescent="0.2">
      <c r="B94" s="41" t="s">
        <v>15</v>
      </c>
      <c r="C94" s="65">
        <v>1</v>
      </c>
      <c r="D94" s="20">
        <v>1</v>
      </c>
      <c r="E94" s="15" t="s">
        <v>48</v>
      </c>
      <c r="F94" s="11" t="s">
        <v>8</v>
      </c>
      <c r="G94" s="11" t="s">
        <v>31</v>
      </c>
      <c r="H94" s="12">
        <v>2013</v>
      </c>
      <c r="I94" s="11" t="s">
        <v>36</v>
      </c>
      <c r="J94" s="12">
        <v>8</v>
      </c>
      <c r="K94" s="12">
        <v>1</v>
      </c>
      <c r="L94" s="12"/>
      <c r="M94" s="12">
        <v>18</v>
      </c>
      <c r="N94" s="12">
        <v>1</v>
      </c>
      <c r="O94" s="12"/>
      <c r="P94" s="12">
        <v>18</v>
      </c>
      <c r="Q94" s="12">
        <v>1</v>
      </c>
      <c r="R94" s="12"/>
      <c r="S94" s="12">
        <v>25</v>
      </c>
      <c r="T94" s="12">
        <v>1</v>
      </c>
      <c r="U94" s="12">
        <v>1</v>
      </c>
      <c r="V94" s="12">
        <v>25</v>
      </c>
      <c r="W94" s="12">
        <v>1</v>
      </c>
      <c r="X94" s="12"/>
      <c r="Y94" s="12">
        <v>10</v>
      </c>
      <c r="Z94" s="12">
        <v>1</v>
      </c>
      <c r="AA94" s="12"/>
      <c r="AB94" s="12">
        <v>18</v>
      </c>
      <c r="AC94" s="12">
        <v>1</v>
      </c>
      <c r="AD94" s="12"/>
      <c r="AE94" s="12">
        <v>15</v>
      </c>
      <c r="AF94" s="12">
        <v>1</v>
      </c>
      <c r="AG94" s="12"/>
      <c r="AH94" s="46"/>
      <c r="AI94" s="46"/>
      <c r="AJ94" s="46"/>
      <c r="AK94" s="12">
        <v>12</v>
      </c>
      <c r="AL94" s="12">
        <v>1</v>
      </c>
      <c r="AM94" s="12"/>
      <c r="AN94" s="12">
        <v>25</v>
      </c>
      <c r="AO94" s="12">
        <v>1</v>
      </c>
      <c r="AP94" s="12"/>
      <c r="AQ94" s="12"/>
      <c r="AR94" s="12"/>
      <c r="AS94" s="12"/>
      <c r="AT94" s="33">
        <f t="shared" ref="AT94:AT126" si="3">SUM(J94:AS94)</f>
        <v>185</v>
      </c>
    </row>
    <row r="95" spans="2:46" ht="13.5" customHeight="1" x14ac:dyDescent="0.2">
      <c r="B95" s="41" t="s">
        <v>10</v>
      </c>
      <c r="C95" s="65">
        <v>2</v>
      </c>
      <c r="D95" s="20">
        <v>2</v>
      </c>
      <c r="E95" s="15" t="s">
        <v>115</v>
      </c>
      <c r="F95" s="11" t="s">
        <v>30</v>
      </c>
      <c r="G95" s="11" t="s">
        <v>64</v>
      </c>
      <c r="H95" s="12">
        <v>2007</v>
      </c>
      <c r="I95" s="11" t="s">
        <v>311</v>
      </c>
      <c r="J95" s="12">
        <v>18</v>
      </c>
      <c r="K95" s="12">
        <v>1</v>
      </c>
      <c r="L95" s="12"/>
      <c r="M95" s="12">
        <v>10</v>
      </c>
      <c r="N95" s="12">
        <v>1</v>
      </c>
      <c r="O95" s="12"/>
      <c r="P95" s="46"/>
      <c r="Q95" s="46"/>
      <c r="R95" s="46"/>
      <c r="S95" s="46"/>
      <c r="T95" s="46"/>
      <c r="U95" s="46"/>
      <c r="V95" s="12">
        <v>12</v>
      </c>
      <c r="W95" s="12">
        <v>1</v>
      </c>
      <c r="X95" s="12"/>
      <c r="Y95" s="12">
        <v>18</v>
      </c>
      <c r="Z95" s="12">
        <v>1</v>
      </c>
      <c r="AA95" s="12"/>
      <c r="AB95" s="12">
        <v>2</v>
      </c>
      <c r="AC95" s="12">
        <v>1</v>
      </c>
      <c r="AD95" s="12"/>
      <c r="AE95" s="46"/>
      <c r="AF95" s="46"/>
      <c r="AG95" s="46"/>
      <c r="AH95" s="12">
        <v>6</v>
      </c>
      <c r="AI95" s="12">
        <v>1</v>
      </c>
      <c r="AJ95" s="12"/>
      <c r="AK95" s="12">
        <v>18</v>
      </c>
      <c r="AL95" s="12">
        <v>1</v>
      </c>
      <c r="AM95" s="12"/>
      <c r="AN95" s="12">
        <v>4</v>
      </c>
      <c r="AO95" s="12">
        <v>1</v>
      </c>
      <c r="AP95" s="12">
        <v>1</v>
      </c>
      <c r="AQ95" s="12"/>
      <c r="AR95" s="12"/>
      <c r="AS95" s="12"/>
      <c r="AT95" s="33">
        <f t="shared" si="3"/>
        <v>97</v>
      </c>
    </row>
    <row r="96" spans="2:46" ht="13.5" customHeight="1" x14ac:dyDescent="0.2">
      <c r="B96" s="41" t="s">
        <v>10</v>
      </c>
      <c r="C96" s="65">
        <v>3</v>
      </c>
      <c r="D96" s="20">
        <v>6</v>
      </c>
      <c r="E96" s="15" t="s">
        <v>388</v>
      </c>
      <c r="F96" s="11" t="s">
        <v>13</v>
      </c>
      <c r="G96" s="11" t="s">
        <v>261</v>
      </c>
      <c r="H96" s="12">
        <v>2018</v>
      </c>
      <c r="I96" s="11" t="s">
        <v>315</v>
      </c>
      <c r="J96" s="46"/>
      <c r="K96" s="46"/>
      <c r="L96" s="46"/>
      <c r="M96" s="46"/>
      <c r="N96" s="46"/>
      <c r="O96" s="46"/>
      <c r="P96" s="46"/>
      <c r="Q96" s="46"/>
      <c r="R96" s="46"/>
      <c r="S96" s="12"/>
      <c r="T96" s="12"/>
      <c r="U96" s="12"/>
      <c r="V96" s="12"/>
      <c r="W96" s="12"/>
      <c r="X96" s="12"/>
      <c r="Y96" s="12">
        <v>15</v>
      </c>
      <c r="Z96" s="12">
        <v>1</v>
      </c>
      <c r="AA96" s="12"/>
      <c r="AB96" s="12">
        <v>8</v>
      </c>
      <c r="AC96" s="12">
        <v>1</v>
      </c>
      <c r="AD96" s="12"/>
      <c r="AE96" s="12">
        <v>12</v>
      </c>
      <c r="AF96" s="12">
        <v>1</v>
      </c>
      <c r="AG96" s="12">
        <v>1</v>
      </c>
      <c r="AH96" s="12">
        <v>15</v>
      </c>
      <c r="AI96" s="12">
        <v>1</v>
      </c>
      <c r="AJ96" s="12"/>
      <c r="AK96" s="12">
        <v>3</v>
      </c>
      <c r="AL96" s="12">
        <v>1</v>
      </c>
      <c r="AM96" s="12">
        <v>1</v>
      </c>
      <c r="AN96" s="12">
        <v>18</v>
      </c>
      <c r="AO96" s="12">
        <v>1</v>
      </c>
      <c r="AP96" s="12"/>
      <c r="AQ96" s="12"/>
      <c r="AR96" s="12"/>
      <c r="AS96" s="12"/>
      <c r="AT96" s="33">
        <f>SUM(J96:AS96)</f>
        <v>79</v>
      </c>
    </row>
    <row r="97" spans="2:46" ht="13.5" customHeight="1" x14ac:dyDescent="0.2">
      <c r="B97" s="41" t="s">
        <v>10</v>
      </c>
      <c r="C97" s="24">
        <v>4</v>
      </c>
      <c r="D97" s="20">
        <v>5</v>
      </c>
      <c r="E97" s="15" t="s">
        <v>55</v>
      </c>
      <c r="F97" s="11" t="s">
        <v>8</v>
      </c>
      <c r="G97" s="11" t="s">
        <v>134</v>
      </c>
      <c r="H97" s="12">
        <v>2013</v>
      </c>
      <c r="I97" s="11" t="s">
        <v>32</v>
      </c>
      <c r="J97" s="12">
        <v>15</v>
      </c>
      <c r="K97" s="12">
        <v>1</v>
      </c>
      <c r="L97" s="12">
        <v>1</v>
      </c>
      <c r="M97" s="46"/>
      <c r="N97" s="46"/>
      <c r="O97" s="46"/>
      <c r="P97" s="12">
        <v>12</v>
      </c>
      <c r="Q97" s="12">
        <v>1</v>
      </c>
      <c r="R97" s="12"/>
      <c r="S97" s="12">
        <v>10</v>
      </c>
      <c r="T97" s="12">
        <v>1</v>
      </c>
      <c r="U97" s="12"/>
      <c r="V97" s="12">
        <v>6</v>
      </c>
      <c r="W97" s="12">
        <v>1</v>
      </c>
      <c r="X97" s="12"/>
      <c r="Y97" s="46"/>
      <c r="Z97" s="46"/>
      <c r="AA97" s="46"/>
      <c r="AB97" s="12">
        <v>4</v>
      </c>
      <c r="AC97" s="12">
        <v>1</v>
      </c>
      <c r="AD97" s="12"/>
      <c r="AE97" s="46"/>
      <c r="AF97" s="46"/>
      <c r="AG97" s="46"/>
      <c r="AH97" s="12">
        <v>7</v>
      </c>
      <c r="AI97" s="12">
        <v>1</v>
      </c>
      <c r="AJ97" s="12">
        <v>1</v>
      </c>
      <c r="AK97" s="12"/>
      <c r="AL97" s="12"/>
      <c r="AM97" s="12"/>
      <c r="AN97" s="12">
        <v>12</v>
      </c>
      <c r="AO97" s="12">
        <v>1</v>
      </c>
      <c r="AP97" s="12">
        <v>1</v>
      </c>
      <c r="AQ97" s="12"/>
      <c r="AR97" s="12"/>
      <c r="AS97" s="12"/>
      <c r="AT97" s="33">
        <f>SUM(J97:AS97)</f>
        <v>76</v>
      </c>
    </row>
    <row r="98" spans="2:46" ht="13.5" customHeight="1" x14ac:dyDescent="0.2">
      <c r="B98" s="41" t="s">
        <v>10</v>
      </c>
      <c r="C98" s="24">
        <v>5</v>
      </c>
      <c r="D98" s="20">
        <v>3</v>
      </c>
      <c r="E98" s="15" t="s">
        <v>245</v>
      </c>
      <c r="F98" s="11" t="s">
        <v>7</v>
      </c>
      <c r="G98" s="11" t="s">
        <v>102</v>
      </c>
      <c r="H98" s="12">
        <v>2004</v>
      </c>
      <c r="I98" s="11" t="s">
        <v>319</v>
      </c>
      <c r="J98" s="46"/>
      <c r="K98" s="46"/>
      <c r="L98" s="46"/>
      <c r="M98" s="46"/>
      <c r="N98" s="46"/>
      <c r="O98" s="46"/>
      <c r="P98" s="46"/>
      <c r="Q98" s="46"/>
      <c r="R98" s="46"/>
      <c r="S98" s="12"/>
      <c r="T98" s="12"/>
      <c r="U98" s="12"/>
      <c r="V98" s="12">
        <v>7</v>
      </c>
      <c r="W98" s="12">
        <v>1</v>
      </c>
      <c r="X98" s="12">
        <v>1</v>
      </c>
      <c r="Y98" s="12">
        <v>4</v>
      </c>
      <c r="Z98" s="12">
        <v>1</v>
      </c>
      <c r="AA98" s="12">
        <v>1</v>
      </c>
      <c r="AB98" s="12">
        <v>25</v>
      </c>
      <c r="AC98" s="12">
        <v>1</v>
      </c>
      <c r="AD98" s="12">
        <v>1</v>
      </c>
      <c r="AE98" s="12">
        <v>25</v>
      </c>
      <c r="AF98" s="12">
        <v>1</v>
      </c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33">
        <f t="shared" si="3"/>
        <v>68</v>
      </c>
    </row>
    <row r="99" spans="2:46" ht="13.5" customHeight="1" x14ac:dyDescent="0.2">
      <c r="B99" s="41" t="s">
        <v>10</v>
      </c>
      <c r="C99" s="24">
        <v>6</v>
      </c>
      <c r="D99" s="20">
        <v>4</v>
      </c>
      <c r="E99" s="15" t="s">
        <v>356</v>
      </c>
      <c r="F99" s="11" t="s">
        <v>7</v>
      </c>
      <c r="G99" s="11" t="s">
        <v>42</v>
      </c>
      <c r="H99" s="12">
        <v>2007</v>
      </c>
      <c r="I99" s="11" t="s">
        <v>319</v>
      </c>
      <c r="J99" s="46"/>
      <c r="K99" s="46"/>
      <c r="L99" s="46"/>
      <c r="M99" s="46"/>
      <c r="N99" s="46"/>
      <c r="O99" s="46"/>
      <c r="P99" s="46"/>
      <c r="Q99" s="46"/>
      <c r="R99" s="46"/>
      <c r="S99" s="12"/>
      <c r="T99" s="12"/>
      <c r="U99" s="12"/>
      <c r="V99" s="12">
        <v>18</v>
      </c>
      <c r="W99" s="12">
        <v>1</v>
      </c>
      <c r="X99" s="12">
        <v>1</v>
      </c>
      <c r="Y99" s="12">
        <v>5</v>
      </c>
      <c r="Z99" s="12">
        <v>1</v>
      </c>
      <c r="AA99" s="12"/>
      <c r="AB99" s="12"/>
      <c r="AC99" s="12"/>
      <c r="AD99" s="12"/>
      <c r="AE99" s="12">
        <v>8</v>
      </c>
      <c r="AF99" s="12">
        <v>1</v>
      </c>
      <c r="AG99" s="12"/>
      <c r="AH99" s="12">
        <v>25</v>
      </c>
      <c r="AI99" s="12">
        <v>1</v>
      </c>
      <c r="AJ99" s="12">
        <v>1</v>
      </c>
      <c r="AK99" s="12">
        <v>2</v>
      </c>
      <c r="AL99" s="12">
        <v>1</v>
      </c>
      <c r="AM99" s="12"/>
      <c r="AN99" s="12"/>
      <c r="AO99" s="12"/>
      <c r="AP99" s="12"/>
      <c r="AQ99" s="12"/>
      <c r="AR99" s="12"/>
      <c r="AS99" s="12"/>
      <c r="AT99" s="33">
        <f t="shared" si="3"/>
        <v>65</v>
      </c>
    </row>
    <row r="100" spans="2:46" ht="13.5" customHeight="1" x14ac:dyDescent="0.2">
      <c r="B100" s="41" t="s">
        <v>10</v>
      </c>
      <c r="C100" s="24">
        <v>7</v>
      </c>
      <c r="D100" s="20">
        <v>7</v>
      </c>
      <c r="E100" s="15" t="s">
        <v>98</v>
      </c>
      <c r="F100" s="11" t="s">
        <v>12</v>
      </c>
      <c r="G100" s="11" t="s">
        <v>11</v>
      </c>
      <c r="H100" s="12">
        <v>1996</v>
      </c>
      <c r="I100" s="11" t="s">
        <v>20</v>
      </c>
      <c r="J100" s="12">
        <v>3</v>
      </c>
      <c r="K100" s="12">
        <v>1</v>
      </c>
      <c r="L100" s="12">
        <v>1</v>
      </c>
      <c r="M100" s="12">
        <v>25</v>
      </c>
      <c r="N100" s="12">
        <v>1</v>
      </c>
      <c r="O100" s="12"/>
      <c r="P100" s="12">
        <v>25</v>
      </c>
      <c r="Q100" s="12">
        <v>1</v>
      </c>
      <c r="R100" s="12"/>
      <c r="S100" s="46"/>
      <c r="T100" s="46"/>
      <c r="U100" s="46"/>
      <c r="V100" s="46"/>
      <c r="W100" s="46"/>
      <c r="X100" s="46"/>
      <c r="Y100" s="46"/>
      <c r="Z100" s="46"/>
      <c r="AA100" s="46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33">
        <f t="shared" si="3"/>
        <v>57</v>
      </c>
    </row>
    <row r="101" spans="2:46" ht="13.5" customHeight="1" x14ac:dyDescent="0.2">
      <c r="B101" s="41" t="s">
        <v>10</v>
      </c>
      <c r="C101" s="24">
        <v>8</v>
      </c>
      <c r="D101" s="20">
        <v>9</v>
      </c>
      <c r="E101" s="15" t="s">
        <v>312</v>
      </c>
      <c r="F101" s="11" t="s">
        <v>33</v>
      </c>
      <c r="G101" s="11" t="s">
        <v>313</v>
      </c>
      <c r="H101" s="12">
        <v>2010</v>
      </c>
      <c r="I101" s="11" t="s">
        <v>305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12">
        <v>5</v>
      </c>
      <c r="T101" s="12">
        <v>1</v>
      </c>
      <c r="U101" s="12"/>
      <c r="V101" s="12">
        <v>5</v>
      </c>
      <c r="W101" s="12">
        <v>1</v>
      </c>
      <c r="X101" s="12"/>
      <c r="Y101" s="12">
        <v>3</v>
      </c>
      <c r="Z101" s="12">
        <v>1</v>
      </c>
      <c r="AA101" s="12"/>
      <c r="AB101" s="12"/>
      <c r="AC101" s="12"/>
      <c r="AD101" s="12"/>
      <c r="AE101" s="12">
        <v>5</v>
      </c>
      <c r="AF101" s="12">
        <v>1</v>
      </c>
      <c r="AG101" s="12"/>
      <c r="AH101" s="12">
        <v>10</v>
      </c>
      <c r="AI101" s="12">
        <v>1</v>
      </c>
      <c r="AJ101" s="12"/>
      <c r="AK101" s="12"/>
      <c r="AL101" s="12"/>
      <c r="AM101" s="12"/>
      <c r="AN101" s="12">
        <v>5</v>
      </c>
      <c r="AO101" s="12">
        <v>1</v>
      </c>
      <c r="AP101" s="12">
        <v>1</v>
      </c>
      <c r="AQ101" s="12"/>
      <c r="AR101" s="12"/>
      <c r="AS101" s="12"/>
      <c r="AT101" s="33">
        <f>SUM(J101:AS101)</f>
        <v>40</v>
      </c>
    </row>
    <row r="102" spans="2:46" ht="13.5" customHeight="1" x14ac:dyDescent="0.2">
      <c r="B102" s="41" t="s">
        <v>10</v>
      </c>
      <c r="C102" s="24">
        <v>9</v>
      </c>
      <c r="D102" s="20">
        <v>14</v>
      </c>
      <c r="E102" s="15" t="s">
        <v>252</v>
      </c>
      <c r="F102" s="11" t="s">
        <v>30</v>
      </c>
      <c r="G102" s="11" t="s">
        <v>64</v>
      </c>
      <c r="H102" s="12">
        <v>2013</v>
      </c>
      <c r="I102" s="11" t="s">
        <v>493</v>
      </c>
      <c r="J102" s="46"/>
      <c r="K102" s="46"/>
      <c r="L102" s="46"/>
      <c r="M102" s="46"/>
      <c r="N102" s="46"/>
      <c r="O102" s="46"/>
      <c r="P102" s="12">
        <v>8</v>
      </c>
      <c r="Q102" s="12">
        <v>1</v>
      </c>
      <c r="R102" s="12">
        <v>1</v>
      </c>
      <c r="S102" s="46"/>
      <c r="T102" s="46"/>
      <c r="U102" s="46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>
        <v>15</v>
      </c>
      <c r="AL102" s="12">
        <v>1</v>
      </c>
      <c r="AM102" s="12">
        <v>1</v>
      </c>
      <c r="AN102" s="12">
        <v>10</v>
      </c>
      <c r="AO102" s="12">
        <v>1</v>
      </c>
      <c r="AP102" s="12">
        <v>1</v>
      </c>
      <c r="AQ102" s="12"/>
      <c r="AR102" s="12"/>
      <c r="AS102" s="12"/>
      <c r="AT102" s="33">
        <f>SUM(J102:AS102)</f>
        <v>39</v>
      </c>
    </row>
    <row r="103" spans="2:46" ht="13.5" customHeight="1" x14ac:dyDescent="0.2">
      <c r="B103" s="41" t="s">
        <v>10</v>
      </c>
      <c r="C103" s="24">
        <v>10</v>
      </c>
      <c r="D103" s="20">
        <v>8</v>
      </c>
      <c r="E103" s="15" t="s">
        <v>29</v>
      </c>
      <c r="F103" s="11" t="s">
        <v>7</v>
      </c>
      <c r="G103" s="11" t="s">
        <v>102</v>
      </c>
      <c r="H103" s="12">
        <v>2015</v>
      </c>
      <c r="I103" s="11" t="s">
        <v>319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12">
        <v>7</v>
      </c>
      <c r="T103" s="12">
        <v>1</v>
      </c>
      <c r="U103" s="12">
        <v>1</v>
      </c>
      <c r="V103" s="12"/>
      <c r="W103" s="12"/>
      <c r="X103" s="12"/>
      <c r="Y103" s="12">
        <v>25</v>
      </c>
      <c r="Z103" s="12">
        <v>1</v>
      </c>
      <c r="AA103" s="12">
        <v>1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33">
        <f t="shared" si="3"/>
        <v>36</v>
      </c>
    </row>
    <row r="104" spans="2:46" ht="13.5" customHeight="1" x14ac:dyDescent="0.2">
      <c r="B104" s="41" t="s">
        <v>10</v>
      </c>
      <c r="C104" s="24">
        <v>11</v>
      </c>
      <c r="D104" s="20">
        <v>14</v>
      </c>
      <c r="E104" s="15" t="s">
        <v>108</v>
      </c>
      <c r="F104" s="11" t="s">
        <v>7</v>
      </c>
      <c r="G104" s="11" t="s">
        <v>109</v>
      </c>
      <c r="H104" s="12">
        <v>2003</v>
      </c>
      <c r="I104" s="11" t="s">
        <v>36</v>
      </c>
      <c r="J104" s="12">
        <v>6</v>
      </c>
      <c r="K104" s="12">
        <v>1</v>
      </c>
      <c r="L104" s="12"/>
      <c r="M104" s="46"/>
      <c r="N104" s="46"/>
      <c r="O104" s="46"/>
      <c r="P104" s="46"/>
      <c r="Q104" s="46"/>
      <c r="R104" s="46"/>
      <c r="S104" s="46"/>
      <c r="T104" s="46"/>
      <c r="U104" s="46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>
        <v>8</v>
      </c>
      <c r="AI104" s="12">
        <v>1</v>
      </c>
      <c r="AJ104" s="12">
        <v>1</v>
      </c>
      <c r="AK104" s="12">
        <v>8</v>
      </c>
      <c r="AL104" s="12">
        <v>1</v>
      </c>
      <c r="AM104" s="12">
        <v>1</v>
      </c>
      <c r="AN104" s="12">
        <v>6</v>
      </c>
      <c r="AO104" s="12">
        <v>1</v>
      </c>
      <c r="AP104" s="12">
        <v>1</v>
      </c>
      <c r="AQ104" s="12"/>
      <c r="AR104" s="12"/>
      <c r="AS104" s="12"/>
      <c r="AT104" s="33">
        <f>SUM(J104:AS104)</f>
        <v>35</v>
      </c>
    </row>
    <row r="105" spans="2:46" ht="13.5" customHeight="1" x14ac:dyDescent="0.2">
      <c r="B105" s="41" t="s">
        <v>10</v>
      </c>
      <c r="C105" s="24">
        <v>12</v>
      </c>
      <c r="D105" s="20">
        <v>10</v>
      </c>
      <c r="E105" s="15" t="s">
        <v>200</v>
      </c>
      <c r="F105" s="11" t="s">
        <v>30</v>
      </c>
      <c r="G105" s="11" t="s">
        <v>64</v>
      </c>
      <c r="H105" s="12">
        <v>2013</v>
      </c>
      <c r="I105" s="11" t="s">
        <v>311</v>
      </c>
      <c r="J105" s="46"/>
      <c r="K105" s="46"/>
      <c r="L105" s="46"/>
      <c r="M105" s="12">
        <v>5</v>
      </c>
      <c r="N105" s="12">
        <v>1</v>
      </c>
      <c r="O105" s="12">
        <v>1</v>
      </c>
      <c r="P105" s="46"/>
      <c r="Q105" s="46"/>
      <c r="R105" s="46"/>
      <c r="S105" s="12">
        <v>12</v>
      </c>
      <c r="T105" s="12">
        <v>1</v>
      </c>
      <c r="U105" s="12">
        <v>1</v>
      </c>
      <c r="V105" s="46"/>
      <c r="W105" s="46"/>
      <c r="X105" s="46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>
        <v>10</v>
      </c>
      <c r="AL105" s="12">
        <v>1</v>
      </c>
      <c r="AM105" s="12"/>
      <c r="AN105" s="12"/>
      <c r="AO105" s="12"/>
      <c r="AP105" s="12"/>
      <c r="AQ105" s="12"/>
      <c r="AR105" s="12"/>
      <c r="AS105" s="12"/>
      <c r="AT105" s="33">
        <f t="shared" si="3"/>
        <v>32</v>
      </c>
    </row>
    <row r="106" spans="2:46" ht="13.5" customHeight="1" x14ac:dyDescent="0.2">
      <c r="B106" s="41" t="s">
        <v>10</v>
      </c>
      <c r="C106" s="24">
        <v>12</v>
      </c>
      <c r="D106" s="20">
        <v>10</v>
      </c>
      <c r="E106" s="15" t="s">
        <v>194</v>
      </c>
      <c r="F106" s="11" t="s">
        <v>12</v>
      </c>
      <c r="G106" s="11" t="s">
        <v>11</v>
      </c>
      <c r="H106" s="12">
        <v>1991</v>
      </c>
      <c r="I106" s="11" t="s">
        <v>168</v>
      </c>
      <c r="J106" s="46"/>
      <c r="K106" s="46"/>
      <c r="L106" s="46"/>
      <c r="M106" s="12">
        <v>8</v>
      </c>
      <c r="N106" s="12">
        <v>1</v>
      </c>
      <c r="O106" s="12">
        <v>1</v>
      </c>
      <c r="P106" s="46"/>
      <c r="Q106" s="46"/>
      <c r="R106" s="46"/>
      <c r="S106" s="12">
        <v>18</v>
      </c>
      <c r="T106" s="12">
        <v>1</v>
      </c>
      <c r="U106" s="12"/>
      <c r="V106" s="12">
        <v>1</v>
      </c>
      <c r="W106" s="12">
        <v>1</v>
      </c>
      <c r="X106" s="12">
        <v>1</v>
      </c>
      <c r="Y106" s="46"/>
      <c r="Z106" s="46"/>
      <c r="AA106" s="46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33">
        <f t="shared" si="3"/>
        <v>32</v>
      </c>
    </row>
    <row r="107" spans="2:46" ht="13.5" customHeight="1" x14ac:dyDescent="0.2">
      <c r="B107" s="41" t="s">
        <v>10</v>
      </c>
      <c r="C107" s="24">
        <v>14</v>
      </c>
      <c r="D107" s="20">
        <v>12</v>
      </c>
      <c r="E107" s="15" t="s">
        <v>258</v>
      </c>
      <c r="F107" s="11" t="s">
        <v>12</v>
      </c>
      <c r="G107" s="11" t="s">
        <v>259</v>
      </c>
      <c r="H107" s="12">
        <v>1990</v>
      </c>
      <c r="I107" s="11" t="s">
        <v>168</v>
      </c>
      <c r="J107" s="46"/>
      <c r="K107" s="46"/>
      <c r="L107" s="46"/>
      <c r="M107" s="46"/>
      <c r="N107" s="46"/>
      <c r="O107" s="46"/>
      <c r="P107" s="12">
        <v>2</v>
      </c>
      <c r="Q107" s="12">
        <v>1</v>
      </c>
      <c r="R107" s="12"/>
      <c r="S107" s="46"/>
      <c r="T107" s="46"/>
      <c r="U107" s="46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1</v>
      </c>
      <c r="AF107" s="12">
        <v>1</v>
      </c>
      <c r="AG107" s="12"/>
      <c r="AH107" s="12"/>
      <c r="AI107" s="12"/>
      <c r="AJ107" s="12"/>
      <c r="AK107" s="12">
        <v>25</v>
      </c>
      <c r="AL107" s="12">
        <v>1</v>
      </c>
      <c r="AM107" s="12"/>
      <c r="AN107" s="12"/>
      <c r="AO107" s="12"/>
      <c r="AP107" s="12"/>
      <c r="AQ107" s="12"/>
      <c r="AR107" s="12"/>
      <c r="AS107" s="12"/>
      <c r="AT107" s="33">
        <f t="shared" si="3"/>
        <v>31</v>
      </c>
    </row>
    <row r="108" spans="2:46" ht="13.5" customHeight="1" x14ac:dyDescent="0.2">
      <c r="B108" s="41" t="s">
        <v>10</v>
      </c>
      <c r="C108" s="24">
        <v>15</v>
      </c>
      <c r="D108" s="20">
        <v>13</v>
      </c>
      <c r="E108" s="15" t="s">
        <v>97</v>
      </c>
      <c r="F108" s="11" t="s">
        <v>30</v>
      </c>
      <c r="G108" s="11" t="s">
        <v>64</v>
      </c>
      <c r="H108" s="12">
        <v>2009</v>
      </c>
      <c r="I108" s="11" t="s">
        <v>36</v>
      </c>
      <c r="J108" s="12">
        <v>12</v>
      </c>
      <c r="K108" s="12">
        <v>1</v>
      </c>
      <c r="L108" s="12">
        <v>1</v>
      </c>
      <c r="M108" s="12">
        <v>15</v>
      </c>
      <c r="N108" s="12">
        <v>1</v>
      </c>
      <c r="O108" s="12"/>
      <c r="P108" s="46"/>
      <c r="Q108" s="46"/>
      <c r="R108" s="46"/>
      <c r="S108" s="46"/>
      <c r="T108" s="46"/>
      <c r="U108" s="46"/>
      <c r="V108" s="46"/>
      <c r="W108" s="46"/>
      <c r="X108" s="46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33">
        <f t="shared" si="3"/>
        <v>30</v>
      </c>
    </row>
    <row r="109" spans="2:46" ht="13.5" customHeight="1" x14ac:dyDescent="0.2">
      <c r="B109" s="41" t="s">
        <v>10</v>
      </c>
      <c r="C109" s="24">
        <v>16</v>
      </c>
      <c r="D109" s="20">
        <v>22</v>
      </c>
      <c r="E109" s="15" t="s">
        <v>119</v>
      </c>
      <c r="F109" s="11" t="s">
        <v>7</v>
      </c>
      <c r="G109" s="11" t="s">
        <v>42</v>
      </c>
      <c r="H109" s="12">
        <v>2002</v>
      </c>
      <c r="I109" s="11" t="s">
        <v>57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>
        <v>18</v>
      </c>
      <c r="AF109" s="12">
        <v>1</v>
      </c>
      <c r="AG109" s="12"/>
      <c r="AH109" s="12"/>
      <c r="AI109" s="12"/>
      <c r="AJ109" s="12"/>
      <c r="AK109" s="12"/>
      <c r="AL109" s="12"/>
      <c r="AM109" s="12"/>
      <c r="AN109" s="12">
        <v>8</v>
      </c>
      <c r="AO109" s="12">
        <v>1</v>
      </c>
      <c r="AP109" s="12"/>
      <c r="AQ109" s="12"/>
      <c r="AR109" s="12"/>
      <c r="AS109" s="12"/>
      <c r="AT109" s="33">
        <f>SUM(J109:AS109)</f>
        <v>28</v>
      </c>
    </row>
    <row r="110" spans="2:46" ht="13.5" customHeight="1" x14ac:dyDescent="0.2">
      <c r="B110" s="41" t="s">
        <v>10</v>
      </c>
      <c r="C110" s="24">
        <v>17</v>
      </c>
      <c r="D110" s="20">
        <v>14</v>
      </c>
      <c r="E110" s="15" t="s">
        <v>358</v>
      </c>
      <c r="F110" s="11" t="s">
        <v>7</v>
      </c>
      <c r="G110" s="11" t="s">
        <v>109</v>
      </c>
      <c r="H110" s="12">
        <v>2005</v>
      </c>
      <c r="I110" s="11" t="s">
        <v>246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12"/>
      <c r="T110" s="12"/>
      <c r="U110" s="12"/>
      <c r="V110" s="12">
        <v>4</v>
      </c>
      <c r="W110" s="12">
        <v>1</v>
      </c>
      <c r="X110" s="12"/>
      <c r="Y110" s="12"/>
      <c r="Z110" s="12"/>
      <c r="AA110" s="12"/>
      <c r="AB110" s="12"/>
      <c r="AC110" s="12"/>
      <c r="AD110" s="12"/>
      <c r="AE110" s="12">
        <v>7</v>
      </c>
      <c r="AF110" s="12">
        <v>1</v>
      </c>
      <c r="AG110" s="12"/>
      <c r="AH110" s="12">
        <v>12</v>
      </c>
      <c r="AI110" s="12">
        <v>1</v>
      </c>
      <c r="AJ110" s="12">
        <v>1</v>
      </c>
      <c r="AK110" s="12"/>
      <c r="AL110" s="12"/>
      <c r="AM110" s="12"/>
      <c r="AN110" s="12"/>
      <c r="AO110" s="12"/>
      <c r="AP110" s="12"/>
      <c r="AQ110" s="12"/>
      <c r="AR110" s="12"/>
      <c r="AS110" s="12"/>
      <c r="AT110" s="33">
        <f t="shared" si="3"/>
        <v>27</v>
      </c>
    </row>
    <row r="111" spans="2:46" ht="13.5" customHeight="1" x14ac:dyDescent="0.2">
      <c r="B111" s="41" t="s">
        <v>10</v>
      </c>
      <c r="C111" s="24">
        <v>17</v>
      </c>
      <c r="D111" s="20">
        <v>14</v>
      </c>
      <c r="E111" s="15" t="s">
        <v>318</v>
      </c>
      <c r="F111" s="11" t="s">
        <v>7</v>
      </c>
      <c r="G111" s="11" t="s">
        <v>208</v>
      </c>
      <c r="H111" s="12">
        <v>2003</v>
      </c>
      <c r="I111" s="11" t="s">
        <v>319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12"/>
      <c r="T111" s="12"/>
      <c r="U111" s="12"/>
      <c r="V111" s="12">
        <v>10</v>
      </c>
      <c r="W111" s="12">
        <v>1</v>
      </c>
      <c r="X111" s="12"/>
      <c r="Y111" s="12">
        <v>6</v>
      </c>
      <c r="Z111" s="12">
        <v>1</v>
      </c>
      <c r="AA111" s="12">
        <v>1</v>
      </c>
      <c r="AB111" s="12">
        <v>7</v>
      </c>
      <c r="AC111" s="12">
        <v>1</v>
      </c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33">
        <f t="shared" si="3"/>
        <v>27</v>
      </c>
    </row>
    <row r="112" spans="2:46" ht="13.5" customHeight="1" x14ac:dyDescent="0.2">
      <c r="B112" s="41" t="s">
        <v>10</v>
      </c>
      <c r="C112" s="24">
        <v>17</v>
      </c>
      <c r="D112" s="20">
        <v>14</v>
      </c>
      <c r="E112" s="15" t="s">
        <v>25</v>
      </c>
      <c r="F112" s="11" t="s">
        <v>30</v>
      </c>
      <c r="G112" s="11" t="s">
        <v>117</v>
      </c>
      <c r="H112" s="12">
        <v>2021</v>
      </c>
      <c r="I112" s="11" t="s">
        <v>133</v>
      </c>
      <c r="J112" s="12">
        <v>25</v>
      </c>
      <c r="K112" s="12">
        <v>1</v>
      </c>
      <c r="L112" s="12">
        <v>1</v>
      </c>
      <c r="M112" s="46"/>
      <c r="N112" s="46"/>
      <c r="O112" s="46"/>
      <c r="P112" s="46"/>
      <c r="Q112" s="46"/>
      <c r="R112" s="46"/>
      <c r="S112" s="46"/>
      <c r="T112" s="46"/>
      <c r="U112" s="46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33">
        <f t="shared" si="3"/>
        <v>27</v>
      </c>
    </row>
    <row r="113" spans="2:46" ht="13.5" customHeight="1" x14ac:dyDescent="0.2">
      <c r="B113" s="41" t="s">
        <v>10</v>
      </c>
      <c r="C113" s="24">
        <v>20</v>
      </c>
      <c r="D113" s="20">
        <v>19</v>
      </c>
      <c r="E113" s="15" t="s">
        <v>357</v>
      </c>
      <c r="F113" s="11" t="s">
        <v>7</v>
      </c>
      <c r="G113" s="11" t="s">
        <v>42</v>
      </c>
      <c r="H113" s="12">
        <v>2015</v>
      </c>
      <c r="I113" s="11" t="s">
        <v>246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12"/>
      <c r="T113" s="12"/>
      <c r="U113" s="12"/>
      <c r="V113" s="12">
        <v>8</v>
      </c>
      <c r="W113" s="12">
        <v>1</v>
      </c>
      <c r="X113" s="12">
        <v>1</v>
      </c>
      <c r="Y113" s="12">
        <v>12</v>
      </c>
      <c r="Z113" s="12">
        <v>1</v>
      </c>
      <c r="AA113" s="12">
        <v>1</v>
      </c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33">
        <f t="shared" si="3"/>
        <v>24</v>
      </c>
    </row>
    <row r="114" spans="2:46" ht="13.5" customHeight="1" x14ac:dyDescent="0.2">
      <c r="B114" s="41" t="s">
        <v>10</v>
      </c>
      <c r="C114" s="24">
        <v>21</v>
      </c>
      <c r="D114" s="20">
        <v>20</v>
      </c>
      <c r="E114" s="15" t="s">
        <v>71</v>
      </c>
      <c r="F114" s="11" t="s">
        <v>2</v>
      </c>
      <c r="G114" s="11" t="s">
        <v>66</v>
      </c>
      <c r="H114" s="12">
        <v>2012</v>
      </c>
      <c r="I114" s="11" t="s">
        <v>36</v>
      </c>
      <c r="J114" s="12">
        <v>5</v>
      </c>
      <c r="K114" s="12">
        <v>1</v>
      </c>
      <c r="L114" s="12">
        <v>1</v>
      </c>
      <c r="M114" s="12">
        <v>1</v>
      </c>
      <c r="N114" s="12">
        <v>1</v>
      </c>
      <c r="O114" s="12"/>
      <c r="P114" s="12">
        <v>5</v>
      </c>
      <c r="Q114" s="12">
        <v>1</v>
      </c>
      <c r="R114" s="12"/>
      <c r="S114" s="12">
        <v>6</v>
      </c>
      <c r="T114" s="12">
        <v>1</v>
      </c>
      <c r="U114" s="12">
        <v>1</v>
      </c>
      <c r="V114" s="46"/>
      <c r="W114" s="46"/>
      <c r="X114" s="46"/>
      <c r="Y114" s="46"/>
      <c r="Z114" s="46"/>
      <c r="AA114" s="46"/>
      <c r="AB114" s="46"/>
      <c r="AC114" s="46"/>
      <c r="AD114" s="46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33">
        <f t="shared" si="3"/>
        <v>23</v>
      </c>
    </row>
    <row r="115" spans="2:46" ht="13.5" customHeight="1" x14ac:dyDescent="0.2">
      <c r="B115" s="41" t="s">
        <v>10</v>
      </c>
      <c r="C115" s="24">
        <v>22</v>
      </c>
      <c r="D115" s="20">
        <v>21</v>
      </c>
      <c r="E115" s="15" t="s">
        <v>206</v>
      </c>
      <c r="F115" s="11" t="s">
        <v>12</v>
      </c>
      <c r="G115" s="11" t="s">
        <v>11</v>
      </c>
      <c r="H115" s="12">
        <v>1995</v>
      </c>
      <c r="I115" s="11" t="s">
        <v>126</v>
      </c>
      <c r="J115" s="46"/>
      <c r="K115" s="46"/>
      <c r="L115" s="46"/>
      <c r="M115" s="12">
        <v>2</v>
      </c>
      <c r="N115" s="12">
        <v>1</v>
      </c>
      <c r="O115" s="12"/>
      <c r="P115" s="12">
        <v>7</v>
      </c>
      <c r="Q115" s="12">
        <v>1</v>
      </c>
      <c r="R115" s="12">
        <v>1</v>
      </c>
      <c r="S115" s="46"/>
      <c r="T115" s="46"/>
      <c r="U115" s="46"/>
      <c r="V115" s="46"/>
      <c r="W115" s="46"/>
      <c r="X115" s="46"/>
      <c r="Y115" s="12"/>
      <c r="Z115" s="12"/>
      <c r="AA115" s="12"/>
      <c r="AB115" s="12"/>
      <c r="AC115" s="12"/>
      <c r="AD115" s="12"/>
      <c r="AE115" s="12">
        <v>2</v>
      </c>
      <c r="AF115" s="12">
        <v>1</v>
      </c>
      <c r="AG115" s="12"/>
      <c r="AH115" s="12">
        <v>5</v>
      </c>
      <c r="AI115" s="12">
        <v>1</v>
      </c>
      <c r="AJ115" s="12">
        <v>1</v>
      </c>
      <c r="AK115" s="12"/>
      <c r="AL115" s="12"/>
      <c r="AM115" s="12"/>
      <c r="AN115" s="12"/>
      <c r="AO115" s="12"/>
      <c r="AP115" s="12"/>
      <c r="AQ115" s="12"/>
      <c r="AR115" s="12"/>
      <c r="AS115" s="12"/>
      <c r="AT115" s="33">
        <f t="shared" si="3"/>
        <v>22</v>
      </c>
    </row>
    <row r="116" spans="2:46" ht="13.5" customHeight="1" x14ac:dyDescent="0.2">
      <c r="B116" s="41" t="s">
        <v>10</v>
      </c>
      <c r="C116" s="24">
        <v>23</v>
      </c>
      <c r="D116" s="20">
        <v>58</v>
      </c>
      <c r="E116" s="15" t="s">
        <v>498</v>
      </c>
      <c r="F116" s="11" t="s">
        <v>7</v>
      </c>
      <c r="G116" s="11" t="s">
        <v>42</v>
      </c>
      <c r="H116" s="12">
        <v>2015</v>
      </c>
      <c r="I116" s="11" t="s">
        <v>319</v>
      </c>
      <c r="J116" s="46"/>
      <c r="K116" s="46"/>
      <c r="L116" s="46"/>
      <c r="M116" s="46"/>
      <c r="N116" s="46"/>
      <c r="O116" s="46"/>
      <c r="P116" s="46"/>
      <c r="Q116" s="46"/>
      <c r="R116" s="46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>
        <v>1</v>
      </c>
      <c r="AL116" s="12">
        <v>1</v>
      </c>
      <c r="AM116" s="12">
        <v>1</v>
      </c>
      <c r="AN116" s="12">
        <v>15</v>
      </c>
      <c r="AO116" s="12">
        <v>1</v>
      </c>
      <c r="AP116" s="12"/>
      <c r="AQ116" s="12"/>
      <c r="AR116" s="12"/>
      <c r="AS116" s="12"/>
      <c r="AT116" s="33">
        <f>SUM(J116:AS116)</f>
        <v>19</v>
      </c>
    </row>
    <row r="117" spans="2:46" ht="13.5" customHeight="1" x14ac:dyDescent="0.2">
      <c r="B117" s="41" t="s">
        <v>10</v>
      </c>
      <c r="C117" s="24">
        <v>23</v>
      </c>
      <c r="D117" s="20">
        <v>22</v>
      </c>
      <c r="E117" s="15" t="s">
        <v>215</v>
      </c>
      <c r="F117" s="11" t="s">
        <v>13</v>
      </c>
      <c r="G117" s="11" t="s">
        <v>463</v>
      </c>
      <c r="H117" s="12">
        <v>2018</v>
      </c>
      <c r="I117" s="11" t="s">
        <v>464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>
        <v>18</v>
      </c>
      <c r="AI117" s="12">
        <v>1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33">
        <f t="shared" si="3"/>
        <v>19</v>
      </c>
    </row>
    <row r="118" spans="2:46" ht="13.5" customHeight="1" x14ac:dyDescent="0.2">
      <c r="B118" s="41" t="s">
        <v>10</v>
      </c>
      <c r="C118" s="24">
        <v>25</v>
      </c>
      <c r="D118" s="20">
        <v>24</v>
      </c>
      <c r="E118" s="15" t="s">
        <v>237</v>
      </c>
      <c r="F118" s="11" t="s">
        <v>12</v>
      </c>
      <c r="G118" s="11" t="s">
        <v>238</v>
      </c>
      <c r="H118" s="12">
        <v>1992</v>
      </c>
      <c r="I118" s="11" t="s">
        <v>20</v>
      </c>
      <c r="J118" s="46"/>
      <c r="K118" s="46"/>
      <c r="L118" s="46"/>
      <c r="M118" s="46"/>
      <c r="N118" s="46"/>
      <c r="O118" s="46"/>
      <c r="P118" s="46"/>
      <c r="Q118" s="46"/>
      <c r="R118" s="46"/>
      <c r="S118" s="12"/>
      <c r="T118" s="12"/>
      <c r="U118" s="12"/>
      <c r="V118" s="12">
        <v>15</v>
      </c>
      <c r="W118" s="12">
        <v>1</v>
      </c>
      <c r="X118" s="12">
        <v>1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33">
        <f t="shared" si="3"/>
        <v>17</v>
      </c>
    </row>
    <row r="119" spans="2:46" ht="13.5" customHeight="1" x14ac:dyDescent="0.2">
      <c r="B119" s="41" t="s">
        <v>10</v>
      </c>
      <c r="C119" s="24">
        <v>26</v>
      </c>
      <c r="D119" s="20">
        <v>25</v>
      </c>
      <c r="E119" s="15" t="s">
        <v>407</v>
      </c>
      <c r="F119" s="11" t="s">
        <v>408</v>
      </c>
      <c r="G119" s="11" t="s">
        <v>409</v>
      </c>
      <c r="H119" s="12">
        <v>2016</v>
      </c>
      <c r="I119" s="11"/>
      <c r="J119" s="46"/>
      <c r="K119" s="46"/>
      <c r="L119" s="46"/>
      <c r="M119" s="46"/>
      <c r="N119" s="46"/>
      <c r="O119" s="46"/>
      <c r="P119" s="46"/>
      <c r="Q119" s="46"/>
      <c r="R119" s="46"/>
      <c r="S119" s="12"/>
      <c r="T119" s="12"/>
      <c r="U119" s="12"/>
      <c r="V119" s="12"/>
      <c r="W119" s="12"/>
      <c r="X119" s="12"/>
      <c r="Y119" s="12"/>
      <c r="Z119" s="12"/>
      <c r="AA119" s="12"/>
      <c r="AB119" s="12">
        <v>15</v>
      </c>
      <c r="AC119" s="12">
        <v>1</v>
      </c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33">
        <f t="shared" si="3"/>
        <v>16</v>
      </c>
    </row>
    <row r="120" spans="2:46" ht="13.5" customHeight="1" x14ac:dyDescent="0.2">
      <c r="B120" s="41" t="s">
        <v>10</v>
      </c>
      <c r="C120" s="24">
        <v>26</v>
      </c>
      <c r="D120" s="20">
        <v>25</v>
      </c>
      <c r="E120" s="15" t="s">
        <v>310</v>
      </c>
      <c r="F120" s="11" t="s">
        <v>30</v>
      </c>
      <c r="G120" s="11" t="s">
        <v>170</v>
      </c>
      <c r="H120" s="12">
        <v>1986</v>
      </c>
      <c r="I120" s="11"/>
      <c r="J120" s="46"/>
      <c r="K120" s="46"/>
      <c r="L120" s="46"/>
      <c r="M120" s="46"/>
      <c r="N120" s="46"/>
      <c r="O120" s="46"/>
      <c r="P120" s="46"/>
      <c r="Q120" s="46"/>
      <c r="R120" s="46"/>
      <c r="S120" s="12">
        <v>15</v>
      </c>
      <c r="T120" s="12">
        <v>1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33">
        <f t="shared" si="3"/>
        <v>16</v>
      </c>
    </row>
    <row r="121" spans="2:46" ht="13.5" customHeight="1" x14ac:dyDescent="0.2">
      <c r="B121" s="41" t="s">
        <v>10</v>
      </c>
      <c r="C121" s="24">
        <v>26</v>
      </c>
      <c r="D121" s="20">
        <v>25</v>
      </c>
      <c r="E121" s="15" t="s">
        <v>247</v>
      </c>
      <c r="F121" s="11" t="s">
        <v>248</v>
      </c>
      <c r="G121" s="11" t="s">
        <v>249</v>
      </c>
      <c r="H121" s="12">
        <v>2015</v>
      </c>
      <c r="I121" s="11" t="s">
        <v>67</v>
      </c>
      <c r="J121" s="46"/>
      <c r="K121" s="46"/>
      <c r="L121" s="46"/>
      <c r="M121" s="46"/>
      <c r="N121" s="46"/>
      <c r="O121" s="46"/>
      <c r="P121" s="12">
        <v>15</v>
      </c>
      <c r="Q121" s="12">
        <v>1</v>
      </c>
      <c r="R121" s="12"/>
      <c r="S121" s="46"/>
      <c r="T121" s="46"/>
      <c r="U121" s="46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33">
        <f t="shared" si="3"/>
        <v>16</v>
      </c>
    </row>
    <row r="122" spans="2:46" ht="13.5" customHeight="1" x14ac:dyDescent="0.2">
      <c r="B122" s="41" t="s">
        <v>10</v>
      </c>
      <c r="C122" s="24">
        <v>29</v>
      </c>
      <c r="D122" s="20">
        <v>28</v>
      </c>
      <c r="E122" s="15" t="s">
        <v>82</v>
      </c>
      <c r="F122" s="11" t="s">
        <v>12</v>
      </c>
      <c r="G122" s="11" t="s">
        <v>390</v>
      </c>
      <c r="H122" s="12">
        <v>2003</v>
      </c>
      <c r="I122" s="11" t="s">
        <v>36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12"/>
      <c r="T122" s="12"/>
      <c r="U122" s="12"/>
      <c r="V122" s="12"/>
      <c r="W122" s="12"/>
      <c r="X122" s="12"/>
      <c r="Y122" s="12">
        <v>7</v>
      </c>
      <c r="Z122" s="12">
        <v>1</v>
      </c>
      <c r="AA122" s="12"/>
      <c r="AB122" s="12"/>
      <c r="AC122" s="12"/>
      <c r="AD122" s="12"/>
      <c r="AE122" s="12">
        <v>6</v>
      </c>
      <c r="AF122" s="12">
        <v>1</v>
      </c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33">
        <f t="shared" si="3"/>
        <v>15</v>
      </c>
    </row>
    <row r="123" spans="2:46" ht="13.5" customHeight="1" x14ac:dyDescent="0.2">
      <c r="B123" s="41" t="s">
        <v>10</v>
      </c>
      <c r="C123" s="24">
        <v>29</v>
      </c>
      <c r="D123" s="20">
        <v>28</v>
      </c>
      <c r="E123" s="15" t="s">
        <v>79</v>
      </c>
      <c r="F123" s="11" t="s">
        <v>7</v>
      </c>
      <c r="G123" s="11" t="s">
        <v>102</v>
      </c>
      <c r="H123" s="12">
        <v>2012</v>
      </c>
      <c r="I123" s="11" t="s">
        <v>311</v>
      </c>
      <c r="J123" s="12">
        <v>1</v>
      </c>
      <c r="K123" s="12">
        <v>1</v>
      </c>
      <c r="L123" s="12"/>
      <c r="M123" s="46"/>
      <c r="N123" s="46"/>
      <c r="O123" s="46"/>
      <c r="P123" s="46"/>
      <c r="Q123" s="46"/>
      <c r="R123" s="46"/>
      <c r="S123" s="46"/>
      <c r="T123" s="46"/>
      <c r="U123" s="46"/>
      <c r="V123" s="12"/>
      <c r="W123" s="12"/>
      <c r="X123" s="12"/>
      <c r="Y123" s="12"/>
      <c r="Z123" s="12"/>
      <c r="AA123" s="12"/>
      <c r="AB123" s="12">
        <v>12</v>
      </c>
      <c r="AC123" s="12">
        <v>1</v>
      </c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33">
        <f t="shared" si="3"/>
        <v>15</v>
      </c>
    </row>
    <row r="124" spans="2:46" ht="13.5" customHeight="1" x14ac:dyDescent="0.2">
      <c r="B124" s="41" t="s">
        <v>10</v>
      </c>
      <c r="C124" s="24">
        <v>31</v>
      </c>
      <c r="D124" s="20">
        <v>30</v>
      </c>
      <c r="E124" s="15" t="s">
        <v>416</v>
      </c>
      <c r="F124" s="11" t="s">
        <v>13</v>
      </c>
      <c r="G124" s="11" t="s">
        <v>317</v>
      </c>
      <c r="H124" s="12">
        <v>2011</v>
      </c>
      <c r="I124" s="11" t="s">
        <v>417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>
        <v>12</v>
      </c>
      <c r="AF124" s="12">
        <v>1</v>
      </c>
      <c r="AG124" s="12">
        <v>1</v>
      </c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33">
        <f t="shared" si="3"/>
        <v>14</v>
      </c>
    </row>
    <row r="125" spans="2:46" ht="13.5" customHeight="1" x14ac:dyDescent="0.2">
      <c r="B125" s="41" t="s">
        <v>10</v>
      </c>
      <c r="C125" s="24">
        <v>32</v>
      </c>
      <c r="D125" s="20">
        <v>31</v>
      </c>
      <c r="E125" s="15" t="s">
        <v>439</v>
      </c>
      <c r="F125" s="11" t="s">
        <v>204</v>
      </c>
      <c r="G125" s="11" t="s">
        <v>494</v>
      </c>
      <c r="H125" s="12">
        <v>2005</v>
      </c>
      <c r="I125" s="11" t="s">
        <v>465</v>
      </c>
      <c r="J125" s="46"/>
      <c r="K125" s="46"/>
      <c r="L125" s="46"/>
      <c r="M125" s="46"/>
      <c r="N125" s="46"/>
      <c r="O125" s="46"/>
      <c r="P125" s="46"/>
      <c r="Q125" s="46"/>
      <c r="R125" s="46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>
        <v>3</v>
      </c>
      <c r="AF125" s="12">
        <v>1</v>
      </c>
      <c r="AG125" s="12"/>
      <c r="AH125" s="12"/>
      <c r="AI125" s="12"/>
      <c r="AJ125" s="12"/>
      <c r="AK125" s="12">
        <v>7</v>
      </c>
      <c r="AL125" s="12">
        <v>1</v>
      </c>
      <c r="AM125" s="12">
        <v>1</v>
      </c>
      <c r="AN125" s="12"/>
      <c r="AO125" s="12"/>
      <c r="AP125" s="12"/>
      <c r="AQ125" s="12"/>
      <c r="AR125" s="12"/>
      <c r="AS125" s="12"/>
      <c r="AT125" s="33">
        <f t="shared" si="3"/>
        <v>13</v>
      </c>
    </row>
    <row r="126" spans="2:46" ht="13.5" customHeight="1" x14ac:dyDescent="0.2">
      <c r="B126" s="41" t="s">
        <v>10</v>
      </c>
      <c r="C126" s="24">
        <v>32</v>
      </c>
      <c r="D126" s="20">
        <v>31</v>
      </c>
      <c r="E126" s="15" t="s">
        <v>191</v>
      </c>
      <c r="F126" s="11" t="s">
        <v>30</v>
      </c>
      <c r="G126" s="11" t="s">
        <v>192</v>
      </c>
      <c r="H126" s="12">
        <v>2001</v>
      </c>
      <c r="I126" s="11" t="s">
        <v>193</v>
      </c>
      <c r="J126" s="46"/>
      <c r="K126" s="46"/>
      <c r="L126" s="46"/>
      <c r="M126" s="12">
        <v>12</v>
      </c>
      <c r="N126" s="12">
        <v>1</v>
      </c>
      <c r="O126" s="12"/>
      <c r="P126" s="46"/>
      <c r="Q126" s="46"/>
      <c r="R126" s="46"/>
      <c r="S126" s="46"/>
      <c r="T126" s="46"/>
      <c r="U126" s="46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33">
        <f t="shared" si="3"/>
        <v>13</v>
      </c>
    </row>
    <row r="127" spans="2:46" ht="13.5" customHeight="1" x14ac:dyDescent="0.2">
      <c r="B127" s="41" t="s">
        <v>10</v>
      </c>
      <c r="C127" s="24">
        <v>34</v>
      </c>
      <c r="D127" s="20">
        <v>33</v>
      </c>
      <c r="E127" s="15" t="s">
        <v>365</v>
      </c>
      <c r="F127" s="11" t="s">
        <v>7</v>
      </c>
      <c r="G127" s="11" t="s">
        <v>42</v>
      </c>
      <c r="H127" s="12">
        <v>2007</v>
      </c>
      <c r="I127" s="11" t="s">
        <v>366</v>
      </c>
      <c r="J127" s="46"/>
      <c r="K127" s="46"/>
      <c r="L127" s="46"/>
      <c r="M127" s="46"/>
      <c r="N127" s="46"/>
      <c r="O127" s="46"/>
      <c r="P127" s="46"/>
      <c r="Q127" s="46"/>
      <c r="R127" s="46"/>
      <c r="S127" s="12"/>
      <c r="T127" s="12"/>
      <c r="U127" s="12"/>
      <c r="V127" s="12"/>
      <c r="W127" s="12"/>
      <c r="X127" s="12"/>
      <c r="Y127" s="12"/>
      <c r="Z127" s="12"/>
      <c r="AA127" s="12"/>
      <c r="AB127" s="12">
        <v>10</v>
      </c>
      <c r="AC127" s="12">
        <v>1</v>
      </c>
      <c r="AD127" s="12">
        <v>1</v>
      </c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33">
        <f t="shared" ref="AT127:AT160" si="4">SUM(J127:AS127)</f>
        <v>12</v>
      </c>
    </row>
    <row r="128" spans="2:46" ht="13.5" customHeight="1" x14ac:dyDescent="0.2">
      <c r="B128" s="41" t="s">
        <v>10</v>
      </c>
      <c r="C128" s="24">
        <v>34</v>
      </c>
      <c r="D128" s="20">
        <v>33</v>
      </c>
      <c r="E128" s="15" t="s">
        <v>47</v>
      </c>
      <c r="F128" s="11" t="s">
        <v>9</v>
      </c>
      <c r="G128" s="11" t="s">
        <v>14</v>
      </c>
      <c r="H128" s="12">
        <v>1969</v>
      </c>
      <c r="I128" s="11" t="s">
        <v>38</v>
      </c>
      <c r="J128" s="46"/>
      <c r="K128" s="46"/>
      <c r="L128" s="46"/>
      <c r="M128" s="46"/>
      <c r="N128" s="46"/>
      <c r="O128" s="46"/>
      <c r="P128" s="46"/>
      <c r="Q128" s="46"/>
      <c r="R128" s="46"/>
      <c r="S128" s="12">
        <v>8</v>
      </c>
      <c r="T128" s="12">
        <v>1</v>
      </c>
      <c r="U128" s="12">
        <v>1</v>
      </c>
      <c r="V128" s="12"/>
      <c r="W128" s="12"/>
      <c r="X128" s="12"/>
      <c r="Y128" s="12">
        <v>1</v>
      </c>
      <c r="Z128" s="12">
        <v>1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33">
        <f t="shared" si="4"/>
        <v>12</v>
      </c>
    </row>
    <row r="129" spans="2:46" ht="13.5" customHeight="1" x14ac:dyDescent="0.2">
      <c r="B129" s="41" t="s">
        <v>10</v>
      </c>
      <c r="C129" s="24">
        <v>34</v>
      </c>
      <c r="D129" s="20">
        <v>33</v>
      </c>
      <c r="E129" s="15" t="s">
        <v>250</v>
      </c>
      <c r="F129" s="11" t="s">
        <v>9</v>
      </c>
      <c r="G129" s="11" t="s">
        <v>14</v>
      </c>
      <c r="H129" s="12">
        <v>1973</v>
      </c>
      <c r="I129" s="11" t="s">
        <v>251</v>
      </c>
      <c r="J129" s="46"/>
      <c r="K129" s="46"/>
      <c r="L129" s="46"/>
      <c r="M129" s="46"/>
      <c r="N129" s="46"/>
      <c r="O129" s="46"/>
      <c r="P129" s="12">
        <v>10</v>
      </c>
      <c r="Q129" s="12">
        <v>1</v>
      </c>
      <c r="R129" s="12">
        <v>1</v>
      </c>
      <c r="S129" s="46"/>
      <c r="T129" s="46"/>
      <c r="U129" s="46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33">
        <f t="shared" si="4"/>
        <v>12</v>
      </c>
    </row>
    <row r="130" spans="2:46" ht="13.5" customHeight="1" x14ac:dyDescent="0.2">
      <c r="B130" s="41" t="s">
        <v>10</v>
      </c>
      <c r="C130" s="24">
        <v>34</v>
      </c>
      <c r="D130" s="20">
        <v>33</v>
      </c>
      <c r="E130" s="15" t="s">
        <v>135</v>
      </c>
      <c r="F130" s="11" t="s">
        <v>33</v>
      </c>
      <c r="G130" s="11" t="s">
        <v>136</v>
      </c>
      <c r="H130" s="12">
        <v>2012</v>
      </c>
      <c r="I130" s="11" t="s">
        <v>103</v>
      </c>
      <c r="J130" s="12">
        <v>10</v>
      </c>
      <c r="K130" s="12">
        <v>1</v>
      </c>
      <c r="L130" s="12">
        <v>1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33">
        <f t="shared" si="4"/>
        <v>12</v>
      </c>
    </row>
    <row r="131" spans="2:46" ht="13.5" customHeight="1" x14ac:dyDescent="0.2">
      <c r="B131" s="41" t="s">
        <v>10</v>
      </c>
      <c r="C131" s="24">
        <v>38</v>
      </c>
      <c r="D131" s="20">
        <v>37</v>
      </c>
      <c r="E131" s="15" t="s">
        <v>200</v>
      </c>
      <c r="F131" s="11" t="s">
        <v>30</v>
      </c>
      <c r="G131" s="11" t="s">
        <v>64</v>
      </c>
      <c r="H131" s="12">
        <v>2013</v>
      </c>
      <c r="I131" s="11" t="s">
        <v>311</v>
      </c>
      <c r="J131" s="46"/>
      <c r="K131" s="46"/>
      <c r="L131" s="46"/>
      <c r="M131" s="46"/>
      <c r="N131" s="46"/>
      <c r="O131" s="46"/>
      <c r="P131" s="46"/>
      <c r="Q131" s="46"/>
      <c r="R131" s="46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>
        <v>10</v>
      </c>
      <c r="AL131" s="12">
        <v>1</v>
      </c>
      <c r="AM131" s="12"/>
      <c r="AN131" s="12"/>
      <c r="AO131" s="12"/>
      <c r="AP131" s="12"/>
      <c r="AQ131" s="12"/>
      <c r="AR131" s="12"/>
      <c r="AS131" s="12"/>
      <c r="AT131" s="33">
        <f t="shared" si="4"/>
        <v>11</v>
      </c>
    </row>
    <row r="132" spans="2:46" ht="13.5" customHeight="1" x14ac:dyDescent="0.2">
      <c r="B132" s="41" t="s">
        <v>10</v>
      </c>
      <c r="C132" s="24">
        <v>39</v>
      </c>
      <c r="D132" s="20">
        <v>38</v>
      </c>
      <c r="E132" s="15" t="s">
        <v>94</v>
      </c>
      <c r="F132" s="11" t="s">
        <v>39</v>
      </c>
      <c r="G132" s="11" t="s">
        <v>41</v>
      </c>
      <c r="H132" s="12">
        <v>2017</v>
      </c>
      <c r="I132" s="11" t="s">
        <v>95</v>
      </c>
      <c r="J132" s="12">
        <v>7</v>
      </c>
      <c r="K132" s="12">
        <v>1</v>
      </c>
      <c r="L132" s="12">
        <v>1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33">
        <f t="shared" si="4"/>
        <v>9</v>
      </c>
    </row>
    <row r="133" spans="2:46" ht="13.5" customHeight="1" x14ac:dyDescent="0.2">
      <c r="B133" s="41" t="s">
        <v>10</v>
      </c>
      <c r="C133" s="24">
        <v>40</v>
      </c>
      <c r="D133" s="20">
        <v>45</v>
      </c>
      <c r="E133" s="15" t="s">
        <v>260</v>
      </c>
      <c r="F133" s="11" t="s">
        <v>13</v>
      </c>
      <c r="G133" s="11" t="s">
        <v>261</v>
      </c>
      <c r="H133" s="12"/>
      <c r="I133" s="11" t="s">
        <v>315</v>
      </c>
      <c r="J133" s="46"/>
      <c r="K133" s="46"/>
      <c r="L133" s="46"/>
      <c r="M133" s="46"/>
      <c r="N133" s="46"/>
      <c r="O133" s="46"/>
      <c r="P133" s="12">
        <v>1</v>
      </c>
      <c r="Q133" s="12">
        <v>1</v>
      </c>
      <c r="R133" s="12"/>
      <c r="S133" s="12">
        <v>3</v>
      </c>
      <c r="T133" s="12">
        <v>1</v>
      </c>
      <c r="U133" s="12"/>
      <c r="V133" s="46"/>
      <c r="W133" s="46"/>
      <c r="X133" s="46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>
        <v>1</v>
      </c>
      <c r="AO133" s="12">
        <v>1</v>
      </c>
      <c r="AP133" s="12"/>
      <c r="AQ133" s="12"/>
      <c r="AR133" s="12"/>
      <c r="AS133" s="12"/>
      <c r="AT133" s="33">
        <f>SUM(J133:AS133)</f>
        <v>8</v>
      </c>
    </row>
    <row r="134" spans="2:46" ht="13.5" customHeight="1" x14ac:dyDescent="0.2">
      <c r="B134" s="41" t="s">
        <v>10</v>
      </c>
      <c r="C134" s="24">
        <v>40</v>
      </c>
      <c r="D134" s="20"/>
      <c r="E134" s="15" t="s">
        <v>513</v>
      </c>
      <c r="F134" s="11" t="s">
        <v>13</v>
      </c>
      <c r="G134" s="11" t="s">
        <v>317</v>
      </c>
      <c r="H134" s="12">
        <v>2011</v>
      </c>
      <c r="I134" s="11" t="s">
        <v>514</v>
      </c>
      <c r="J134" s="46"/>
      <c r="K134" s="46"/>
      <c r="L134" s="46"/>
      <c r="M134" s="46"/>
      <c r="N134" s="46"/>
      <c r="O134" s="46"/>
      <c r="P134" s="46"/>
      <c r="Q134" s="46"/>
      <c r="R134" s="46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>
        <v>7</v>
      </c>
      <c r="AO134" s="12">
        <v>1</v>
      </c>
      <c r="AP134" s="12"/>
      <c r="AQ134" s="12"/>
      <c r="AR134" s="12"/>
      <c r="AS134" s="12"/>
      <c r="AT134" s="33">
        <f>SUM(J134:AS134)</f>
        <v>8</v>
      </c>
    </row>
    <row r="135" spans="2:46" ht="13.5" customHeight="1" x14ac:dyDescent="0.2">
      <c r="B135" s="41" t="s">
        <v>10</v>
      </c>
      <c r="C135" s="24">
        <v>40</v>
      </c>
      <c r="D135" s="20">
        <v>39</v>
      </c>
      <c r="E135" s="15" t="s">
        <v>364</v>
      </c>
      <c r="F135" s="11" t="s">
        <v>7</v>
      </c>
      <c r="G135" s="11" t="s">
        <v>42</v>
      </c>
      <c r="H135" s="12">
        <v>2007</v>
      </c>
      <c r="I135" s="11" t="s">
        <v>319</v>
      </c>
      <c r="J135" s="46"/>
      <c r="K135" s="46"/>
      <c r="L135" s="46"/>
      <c r="M135" s="46"/>
      <c r="N135" s="46"/>
      <c r="O135" s="46"/>
      <c r="P135" s="46"/>
      <c r="Q135" s="46"/>
      <c r="R135" s="46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>
        <v>6</v>
      </c>
      <c r="AL135" s="12">
        <v>1</v>
      </c>
      <c r="AM135" s="12">
        <v>1</v>
      </c>
      <c r="AN135" s="12"/>
      <c r="AO135" s="12"/>
      <c r="AP135" s="12"/>
      <c r="AQ135" s="12"/>
      <c r="AR135" s="12"/>
      <c r="AS135" s="12"/>
      <c r="AT135" s="33">
        <f t="shared" si="4"/>
        <v>8</v>
      </c>
    </row>
    <row r="136" spans="2:46" ht="13.5" customHeight="1" x14ac:dyDescent="0.2">
      <c r="B136" s="41" t="s">
        <v>10</v>
      </c>
      <c r="C136" s="24">
        <v>40</v>
      </c>
      <c r="D136" s="20">
        <v>39</v>
      </c>
      <c r="E136" s="15" t="s">
        <v>253</v>
      </c>
      <c r="F136" s="11" t="s">
        <v>2</v>
      </c>
      <c r="G136" s="11" t="s">
        <v>254</v>
      </c>
      <c r="H136" s="12">
        <v>2013</v>
      </c>
      <c r="I136" s="11"/>
      <c r="J136" s="46"/>
      <c r="K136" s="46"/>
      <c r="L136" s="46"/>
      <c r="M136" s="46"/>
      <c r="N136" s="46"/>
      <c r="O136" s="46"/>
      <c r="P136" s="12">
        <v>6</v>
      </c>
      <c r="Q136" s="12">
        <v>1</v>
      </c>
      <c r="R136" s="12">
        <v>1</v>
      </c>
      <c r="S136" s="46"/>
      <c r="T136" s="46"/>
      <c r="U136" s="46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33">
        <f t="shared" si="4"/>
        <v>8</v>
      </c>
    </row>
    <row r="137" spans="2:46" ht="13.5" customHeight="1" x14ac:dyDescent="0.2">
      <c r="B137" s="41" t="s">
        <v>10</v>
      </c>
      <c r="C137" s="24">
        <v>40</v>
      </c>
      <c r="D137" s="20">
        <v>39</v>
      </c>
      <c r="E137" s="15" t="s">
        <v>195</v>
      </c>
      <c r="F137" s="11" t="s">
        <v>100</v>
      </c>
      <c r="G137" s="11" t="s">
        <v>196</v>
      </c>
      <c r="H137" s="12">
        <v>2017</v>
      </c>
      <c r="I137" s="11" t="s">
        <v>197</v>
      </c>
      <c r="J137" s="46"/>
      <c r="K137" s="46"/>
      <c r="L137" s="46"/>
      <c r="M137" s="12">
        <v>7</v>
      </c>
      <c r="N137" s="12">
        <v>1</v>
      </c>
      <c r="O137" s="12"/>
      <c r="P137" s="46"/>
      <c r="Q137" s="46"/>
      <c r="R137" s="46"/>
      <c r="S137" s="46"/>
      <c r="T137" s="46"/>
      <c r="U137" s="46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33">
        <f t="shared" si="4"/>
        <v>8</v>
      </c>
    </row>
    <row r="138" spans="2:46" ht="13.5" customHeight="1" x14ac:dyDescent="0.2">
      <c r="B138" s="41" t="s">
        <v>10</v>
      </c>
      <c r="C138" s="24">
        <v>45</v>
      </c>
      <c r="D138" s="20">
        <v>42</v>
      </c>
      <c r="E138" s="15" t="s">
        <v>410</v>
      </c>
      <c r="F138" s="11" t="s">
        <v>30</v>
      </c>
      <c r="G138" s="11" t="s">
        <v>64</v>
      </c>
      <c r="H138" s="12">
        <v>2014</v>
      </c>
      <c r="I138" s="11"/>
      <c r="J138" s="46"/>
      <c r="K138" s="46"/>
      <c r="L138" s="46"/>
      <c r="M138" s="46"/>
      <c r="N138" s="46"/>
      <c r="O138" s="46"/>
      <c r="P138" s="46"/>
      <c r="Q138" s="46"/>
      <c r="R138" s="46"/>
      <c r="S138" s="12"/>
      <c r="T138" s="12"/>
      <c r="U138" s="12"/>
      <c r="V138" s="12"/>
      <c r="W138" s="12"/>
      <c r="X138" s="12"/>
      <c r="Y138" s="12"/>
      <c r="Z138" s="12"/>
      <c r="AA138" s="12"/>
      <c r="AB138" s="12">
        <v>6</v>
      </c>
      <c r="AC138" s="12">
        <v>1</v>
      </c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33">
        <f t="shared" si="4"/>
        <v>7</v>
      </c>
    </row>
    <row r="139" spans="2:46" ht="13.5" customHeight="1" x14ac:dyDescent="0.2">
      <c r="B139" s="41" t="s">
        <v>10</v>
      </c>
      <c r="C139" s="24">
        <v>45</v>
      </c>
      <c r="D139" s="20">
        <v>42</v>
      </c>
      <c r="E139" s="15" t="s">
        <v>411</v>
      </c>
      <c r="F139" s="11" t="s">
        <v>30</v>
      </c>
      <c r="G139" s="11" t="s">
        <v>412</v>
      </c>
      <c r="H139" s="12">
        <v>1986</v>
      </c>
      <c r="I139" s="11" t="s">
        <v>413</v>
      </c>
      <c r="J139" s="46"/>
      <c r="K139" s="46"/>
      <c r="L139" s="46"/>
      <c r="M139" s="46"/>
      <c r="N139" s="46"/>
      <c r="O139" s="46"/>
      <c r="P139" s="46"/>
      <c r="Q139" s="46"/>
      <c r="R139" s="46"/>
      <c r="S139" s="12"/>
      <c r="T139" s="12"/>
      <c r="U139" s="12"/>
      <c r="V139" s="12"/>
      <c r="W139" s="12"/>
      <c r="X139" s="12"/>
      <c r="Y139" s="12"/>
      <c r="Z139" s="12"/>
      <c r="AA139" s="12"/>
      <c r="AB139" s="12">
        <v>5</v>
      </c>
      <c r="AC139" s="12">
        <v>1</v>
      </c>
      <c r="AD139" s="12">
        <v>1</v>
      </c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33">
        <f t="shared" si="4"/>
        <v>7</v>
      </c>
    </row>
    <row r="140" spans="2:46" ht="13.5" customHeight="1" x14ac:dyDescent="0.2">
      <c r="B140" s="41" t="s">
        <v>10</v>
      </c>
      <c r="C140" s="24">
        <v>45</v>
      </c>
      <c r="D140" s="20">
        <v>42</v>
      </c>
      <c r="E140" s="15" t="s">
        <v>198</v>
      </c>
      <c r="F140" s="11" t="s">
        <v>30</v>
      </c>
      <c r="G140" s="11" t="s">
        <v>199</v>
      </c>
      <c r="H140" s="12">
        <v>2017</v>
      </c>
      <c r="I140" s="11" t="s">
        <v>311</v>
      </c>
      <c r="J140" s="46"/>
      <c r="K140" s="46"/>
      <c r="L140" s="46"/>
      <c r="M140" s="12">
        <v>6</v>
      </c>
      <c r="N140" s="12">
        <v>1</v>
      </c>
      <c r="O140" s="12"/>
      <c r="P140" s="46"/>
      <c r="Q140" s="46"/>
      <c r="R140" s="46"/>
      <c r="S140" s="46"/>
      <c r="T140" s="46"/>
      <c r="U140" s="46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33">
        <f t="shared" si="4"/>
        <v>7</v>
      </c>
    </row>
    <row r="141" spans="2:46" ht="13.5" customHeight="1" x14ac:dyDescent="0.2">
      <c r="B141" s="41" t="s">
        <v>10</v>
      </c>
      <c r="C141" s="24">
        <v>48</v>
      </c>
      <c r="D141" s="20">
        <v>45</v>
      </c>
      <c r="E141" s="15" t="s">
        <v>495</v>
      </c>
      <c r="F141" s="11" t="s">
        <v>9</v>
      </c>
      <c r="G141" s="11" t="s">
        <v>496</v>
      </c>
      <c r="H141" s="12">
        <v>2013</v>
      </c>
      <c r="I141" s="11" t="s">
        <v>311</v>
      </c>
      <c r="J141" s="46"/>
      <c r="K141" s="46"/>
      <c r="L141" s="46"/>
      <c r="M141" s="46"/>
      <c r="N141" s="46"/>
      <c r="O141" s="46"/>
      <c r="P141" s="46"/>
      <c r="Q141" s="46"/>
      <c r="R141" s="46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>
        <v>5</v>
      </c>
      <c r="AL141" s="12">
        <v>1</v>
      </c>
      <c r="AM141" s="12"/>
      <c r="AN141" s="12"/>
      <c r="AO141" s="12"/>
      <c r="AP141" s="12"/>
      <c r="AQ141" s="12"/>
      <c r="AR141" s="12"/>
      <c r="AS141" s="12"/>
      <c r="AT141" s="33">
        <f t="shared" si="4"/>
        <v>6</v>
      </c>
    </row>
    <row r="142" spans="2:46" ht="13.5" customHeight="1" x14ac:dyDescent="0.2">
      <c r="B142" s="41" t="s">
        <v>10</v>
      </c>
      <c r="C142" s="24">
        <v>48</v>
      </c>
      <c r="D142" s="20">
        <v>45</v>
      </c>
      <c r="E142" s="15" t="s">
        <v>497</v>
      </c>
      <c r="F142" s="11" t="s">
        <v>30</v>
      </c>
      <c r="G142" s="11" t="s">
        <v>64</v>
      </c>
      <c r="H142" s="12">
        <v>2013</v>
      </c>
      <c r="I142" s="11" t="s">
        <v>493</v>
      </c>
      <c r="J142" s="46"/>
      <c r="K142" s="46"/>
      <c r="L142" s="46"/>
      <c r="M142" s="46"/>
      <c r="N142" s="46"/>
      <c r="O142" s="46"/>
      <c r="P142" s="46"/>
      <c r="Q142" s="46"/>
      <c r="R142" s="46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>
        <v>4</v>
      </c>
      <c r="AL142" s="12">
        <v>1</v>
      </c>
      <c r="AM142" s="12">
        <v>1</v>
      </c>
      <c r="AN142" s="12"/>
      <c r="AO142" s="12"/>
      <c r="AP142" s="12"/>
      <c r="AQ142" s="12"/>
      <c r="AR142" s="12"/>
      <c r="AS142" s="12"/>
      <c r="AT142" s="33">
        <f t="shared" si="4"/>
        <v>6</v>
      </c>
    </row>
    <row r="143" spans="2:46" ht="13.5" customHeight="1" x14ac:dyDescent="0.2">
      <c r="B143" s="41" t="s">
        <v>10</v>
      </c>
      <c r="C143" s="24">
        <v>48</v>
      </c>
      <c r="D143" s="20">
        <v>45</v>
      </c>
      <c r="E143" s="15" t="s">
        <v>314</v>
      </c>
      <c r="F143" s="11" t="s">
        <v>12</v>
      </c>
      <c r="G143" s="11">
        <v>240</v>
      </c>
      <c r="H143" s="12">
        <v>1997</v>
      </c>
      <c r="I143" s="11"/>
      <c r="J143" s="46"/>
      <c r="K143" s="46"/>
      <c r="L143" s="46"/>
      <c r="M143" s="46"/>
      <c r="N143" s="46"/>
      <c r="O143" s="46"/>
      <c r="P143" s="46"/>
      <c r="Q143" s="46"/>
      <c r="R143" s="46"/>
      <c r="S143" s="12">
        <v>4</v>
      </c>
      <c r="T143" s="12">
        <v>1</v>
      </c>
      <c r="U143" s="12">
        <v>1</v>
      </c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33">
        <f t="shared" si="4"/>
        <v>6</v>
      </c>
    </row>
    <row r="144" spans="2:46" ht="13.5" customHeight="1" x14ac:dyDescent="0.2">
      <c r="B144" s="41" t="s">
        <v>10</v>
      </c>
      <c r="C144" s="24">
        <v>48</v>
      </c>
      <c r="D144" s="20">
        <v>45</v>
      </c>
      <c r="E144" s="15" t="s">
        <v>116</v>
      </c>
      <c r="F144" s="11" t="s">
        <v>100</v>
      </c>
      <c r="G144" s="11"/>
      <c r="H144" s="12"/>
      <c r="I144" s="11" t="s">
        <v>112</v>
      </c>
      <c r="J144" s="12">
        <v>4</v>
      </c>
      <c r="K144" s="12">
        <v>1</v>
      </c>
      <c r="L144" s="12">
        <v>1</v>
      </c>
      <c r="M144" s="46"/>
      <c r="N144" s="46"/>
      <c r="O144" s="46"/>
      <c r="P144" s="46"/>
      <c r="Q144" s="46"/>
      <c r="R144" s="46"/>
      <c r="S144" s="46"/>
      <c r="T144" s="46"/>
      <c r="U144" s="46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33">
        <f t="shared" si="4"/>
        <v>6</v>
      </c>
    </row>
    <row r="145" spans="2:46" ht="13.5" customHeight="1" x14ac:dyDescent="0.2">
      <c r="B145" s="41" t="s">
        <v>10</v>
      </c>
      <c r="C145" s="24">
        <v>52</v>
      </c>
      <c r="D145" s="20">
        <v>50</v>
      </c>
      <c r="E145" s="15" t="s">
        <v>255</v>
      </c>
      <c r="F145" s="11" t="s">
        <v>39</v>
      </c>
      <c r="G145" s="11" t="s">
        <v>139</v>
      </c>
      <c r="H145" s="12">
        <v>1994</v>
      </c>
      <c r="I145" s="11" t="s">
        <v>256</v>
      </c>
      <c r="J145" s="46"/>
      <c r="K145" s="46"/>
      <c r="L145" s="46"/>
      <c r="M145" s="46"/>
      <c r="N145" s="46"/>
      <c r="O145" s="46"/>
      <c r="P145" s="12">
        <v>4</v>
      </c>
      <c r="Q145" s="12">
        <v>1</v>
      </c>
      <c r="R145" s="12"/>
      <c r="S145" s="46"/>
      <c r="T145" s="46"/>
      <c r="U145" s="46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33">
        <f t="shared" si="4"/>
        <v>5</v>
      </c>
    </row>
    <row r="146" spans="2:46" ht="13.5" customHeight="1" x14ac:dyDescent="0.2">
      <c r="B146" s="41" t="s">
        <v>10</v>
      </c>
      <c r="C146" s="24">
        <v>52</v>
      </c>
      <c r="D146" s="20">
        <v>50</v>
      </c>
      <c r="E146" s="15" t="s">
        <v>201</v>
      </c>
      <c r="F146" s="11" t="s">
        <v>7</v>
      </c>
      <c r="G146" s="11" t="s">
        <v>202</v>
      </c>
      <c r="H146" s="12">
        <v>1998</v>
      </c>
      <c r="I146" s="11" t="s">
        <v>130</v>
      </c>
      <c r="J146" s="46"/>
      <c r="K146" s="46"/>
      <c r="L146" s="46"/>
      <c r="M146" s="12">
        <v>4</v>
      </c>
      <c r="N146" s="12">
        <v>1</v>
      </c>
      <c r="O146" s="12"/>
      <c r="P146" s="46"/>
      <c r="Q146" s="46"/>
      <c r="R146" s="46"/>
      <c r="S146" s="46"/>
      <c r="T146" s="46"/>
      <c r="U146" s="46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33">
        <f t="shared" si="4"/>
        <v>5</v>
      </c>
    </row>
    <row r="147" spans="2:46" ht="13.5" customHeight="1" x14ac:dyDescent="0.2">
      <c r="B147" s="41" t="s">
        <v>10</v>
      </c>
      <c r="C147" s="24">
        <v>52</v>
      </c>
      <c r="D147" s="20">
        <v>50</v>
      </c>
      <c r="E147" s="15" t="s">
        <v>203</v>
      </c>
      <c r="F147" s="11" t="s">
        <v>204</v>
      </c>
      <c r="G147" s="11" t="s">
        <v>205</v>
      </c>
      <c r="H147" s="12">
        <v>2016</v>
      </c>
      <c r="I147" s="11" t="s">
        <v>197</v>
      </c>
      <c r="J147" s="46"/>
      <c r="K147" s="46"/>
      <c r="L147" s="46"/>
      <c r="M147" s="12">
        <v>3</v>
      </c>
      <c r="N147" s="12">
        <v>1</v>
      </c>
      <c r="O147" s="12">
        <v>1</v>
      </c>
      <c r="P147" s="46"/>
      <c r="Q147" s="46"/>
      <c r="R147" s="46"/>
      <c r="S147" s="46"/>
      <c r="T147" s="46"/>
      <c r="U147" s="46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33">
        <f t="shared" si="4"/>
        <v>5</v>
      </c>
    </row>
    <row r="148" spans="2:46" ht="13.5" customHeight="1" x14ac:dyDescent="0.2">
      <c r="B148" s="41" t="s">
        <v>10</v>
      </c>
      <c r="C148" s="24">
        <v>55</v>
      </c>
      <c r="D148" s="20"/>
      <c r="E148" s="15" t="s">
        <v>515</v>
      </c>
      <c r="F148" s="11" t="s">
        <v>204</v>
      </c>
      <c r="G148" s="11" t="s">
        <v>494</v>
      </c>
      <c r="H148" s="12">
        <v>2014</v>
      </c>
      <c r="I148" s="11" t="s">
        <v>493</v>
      </c>
      <c r="J148" s="46"/>
      <c r="K148" s="46"/>
      <c r="L148" s="46"/>
      <c r="M148" s="46"/>
      <c r="N148" s="46"/>
      <c r="O148" s="46"/>
      <c r="P148" s="46"/>
      <c r="Q148" s="46"/>
      <c r="R148" s="46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>
        <v>3</v>
      </c>
      <c r="AO148" s="12">
        <v>1</v>
      </c>
      <c r="AP148" s="12"/>
      <c r="AQ148" s="12"/>
      <c r="AR148" s="12"/>
      <c r="AS148" s="12"/>
      <c r="AT148" s="33">
        <f>SUM(J148:AS148)</f>
        <v>4</v>
      </c>
    </row>
    <row r="149" spans="2:46" ht="13.5" customHeight="1" x14ac:dyDescent="0.2">
      <c r="B149" s="41" t="s">
        <v>10</v>
      </c>
      <c r="C149" s="24">
        <v>55</v>
      </c>
      <c r="D149" s="20">
        <v>53</v>
      </c>
      <c r="E149" s="15" t="s">
        <v>342</v>
      </c>
      <c r="F149" s="11" t="s">
        <v>7</v>
      </c>
      <c r="G149" s="11" t="s">
        <v>202</v>
      </c>
      <c r="H149" s="12">
        <v>2001</v>
      </c>
      <c r="I149" s="11" t="s">
        <v>225</v>
      </c>
      <c r="J149" s="46"/>
      <c r="K149" s="46"/>
      <c r="L149" s="46"/>
      <c r="M149" s="46"/>
      <c r="N149" s="46"/>
      <c r="O149" s="46"/>
      <c r="P149" s="46"/>
      <c r="Q149" s="46"/>
      <c r="R149" s="46"/>
      <c r="S149" s="12"/>
      <c r="T149" s="12"/>
      <c r="U149" s="12"/>
      <c r="V149" s="12"/>
      <c r="W149" s="12"/>
      <c r="X149" s="12"/>
      <c r="Y149" s="12"/>
      <c r="Z149" s="12"/>
      <c r="AA149" s="12"/>
      <c r="AB149" s="12">
        <v>3</v>
      </c>
      <c r="AC149" s="12">
        <v>1</v>
      </c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33">
        <f t="shared" si="4"/>
        <v>4</v>
      </c>
    </row>
    <row r="150" spans="2:46" ht="13.5" customHeight="1" x14ac:dyDescent="0.2">
      <c r="B150" s="41" t="s">
        <v>10</v>
      </c>
      <c r="C150" s="24">
        <v>55</v>
      </c>
      <c r="D150" s="20">
        <v>53</v>
      </c>
      <c r="E150" s="15" t="s">
        <v>391</v>
      </c>
      <c r="F150" s="11" t="s">
        <v>13</v>
      </c>
      <c r="G150" s="11" t="s">
        <v>261</v>
      </c>
      <c r="H150" s="12">
        <v>2007</v>
      </c>
      <c r="I150" s="11" t="s">
        <v>371</v>
      </c>
      <c r="J150" s="46"/>
      <c r="K150" s="46"/>
      <c r="L150" s="46"/>
      <c r="M150" s="46"/>
      <c r="N150" s="46"/>
      <c r="O150" s="46"/>
      <c r="P150" s="46"/>
      <c r="Q150" s="46"/>
      <c r="R150" s="46"/>
      <c r="S150" s="12"/>
      <c r="T150" s="12"/>
      <c r="U150" s="12"/>
      <c r="V150" s="12"/>
      <c r="W150" s="12"/>
      <c r="X150" s="12"/>
      <c r="Y150" s="12">
        <v>2</v>
      </c>
      <c r="Z150" s="12">
        <v>1</v>
      </c>
      <c r="AA150" s="12">
        <v>1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33">
        <f t="shared" si="4"/>
        <v>4</v>
      </c>
    </row>
    <row r="151" spans="2:46" ht="13.5" customHeight="1" x14ac:dyDescent="0.2">
      <c r="B151" s="41" t="s">
        <v>10</v>
      </c>
      <c r="C151" s="24">
        <v>55</v>
      </c>
      <c r="D151" s="20">
        <v>53</v>
      </c>
      <c r="E151" s="15" t="s">
        <v>359</v>
      </c>
      <c r="F151" s="11" t="s">
        <v>7</v>
      </c>
      <c r="G151" s="11" t="s">
        <v>42</v>
      </c>
      <c r="H151" s="12">
        <v>2012</v>
      </c>
      <c r="I151" s="11" t="s">
        <v>319</v>
      </c>
      <c r="J151" s="46"/>
      <c r="K151" s="46"/>
      <c r="L151" s="46"/>
      <c r="M151" s="46"/>
      <c r="N151" s="46"/>
      <c r="O151" s="46"/>
      <c r="P151" s="46"/>
      <c r="Q151" s="46"/>
      <c r="R151" s="46"/>
      <c r="S151" s="12"/>
      <c r="T151" s="12"/>
      <c r="U151" s="12"/>
      <c r="V151" s="12">
        <v>3</v>
      </c>
      <c r="W151" s="12">
        <v>1</v>
      </c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33">
        <f t="shared" si="4"/>
        <v>4</v>
      </c>
    </row>
    <row r="152" spans="2:46" ht="13.5" customHeight="1" x14ac:dyDescent="0.2">
      <c r="B152" s="41" t="s">
        <v>10</v>
      </c>
      <c r="C152" s="24">
        <v>55</v>
      </c>
      <c r="D152" s="20">
        <v>53</v>
      </c>
      <c r="E152" s="15" t="s">
        <v>257</v>
      </c>
      <c r="F152" s="11" t="s">
        <v>113</v>
      </c>
      <c r="G152" s="11" t="s">
        <v>142</v>
      </c>
      <c r="H152" s="12"/>
      <c r="I152" s="11" t="s">
        <v>36</v>
      </c>
      <c r="J152" s="46"/>
      <c r="K152" s="46"/>
      <c r="L152" s="46"/>
      <c r="M152" s="46"/>
      <c r="N152" s="46"/>
      <c r="O152" s="46"/>
      <c r="P152" s="12">
        <v>3</v>
      </c>
      <c r="Q152" s="12">
        <v>1</v>
      </c>
      <c r="R152" s="12"/>
      <c r="S152" s="46"/>
      <c r="T152" s="46"/>
      <c r="U152" s="46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33">
        <f t="shared" si="4"/>
        <v>4</v>
      </c>
    </row>
    <row r="153" spans="2:46" ht="13.5" customHeight="1" x14ac:dyDescent="0.2">
      <c r="B153" s="41" t="s">
        <v>10</v>
      </c>
      <c r="C153" s="24">
        <v>55</v>
      </c>
      <c r="D153" s="20">
        <v>53</v>
      </c>
      <c r="E153" s="15" t="s">
        <v>84</v>
      </c>
      <c r="F153" s="11" t="s">
        <v>7</v>
      </c>
      <c r="G153" s="11" t="s">
        <v>42</v>
      </c>
      <c r="H153" s="12">
        <v>2015</v>
      </c>
      <c r="I153" s="11" t="s">
        <v>34</v>
      </c>
      <c r="J153" s="12">
        <v>2</v>
      </c>
      <c r="K153" s="12">
        <v>1</v>
      </c>
      <c r="L153" s="12">
        <v>1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33">
        <f t="shared" si="4"/>
        <v>4</v>
      </c>
    </row>
    <row r="154" spans="2:46" ht="13.5" customHeight="1" x14ac:dyDescent="0.2">
      <c r="B154" s="41" t="s">
        <v>10</v>
      </c>
      <c r="C154" s="24">
        <v>61</v>
      </c>
      <c r="D154" s="20"/>
      <c r="E154" s="15" t="s">
        <v>516</v>
      </c>
      <c r="F154" s="11" t="s">
        <v>7</v>
      </c>
      <c r="G154" s="11" t="s">
        <v>42</v>
      </c>
      <c r="H154" s="12">
        <v>2012</v>
      </c>
      <c r="I154" s="11" t="s">
        <v>112</v>
      </c>
      <c r="J154" s="46"/>
      <c r="K154" s="46"/>
      <c r="L154" s="46"/>
      <c r="M154" s="46"/>
      <c r="N154" s="46"/>
      <c r="O154" s="46"/>
      <c r="P154" s="46"/>
      <c r="Q154" s="46"/>
      <c r="R154" s="46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>
        <v>2</v>
      </c>
      <c r="AO154" s="12">
        <v>1</v>
      </c>
      <c r="AP154" s="12"/>
      <c r="AQ154" s="12"/>
      <c r="AR154" s="12"/>
      <c r="AS154" s="12"/>
      <c r="AT154" s="33">
        <f>SUM(J154:AS154)</f>
        <v>3</v>
      </c>
    </row>
    <row r="155" spans="2:46" ht="13.5" customHeight="1" x14ac:dyDescent="0.2">
      <c r="B155" s="41" t="s">
        <v>10</v>
      </c>
      <c r="C155" s="24">
        <v>61</v>
      </c>
      <c r="D155" s="20">
        <v>58</v>
      </c>
      <c r="E155" s="15" t="s">
        <v>360</v>
      </c>
      <c r="F155" s="11" t="s">
        <v>100</v>
      </c>
      <c r="G155" s="11" t="s">
        <v>361</v>
      </c>
      <c r="H155" s="12">
        <v>2017</v>
      </c>
      <c r="I155" s="11" t="s">
        <v>36</v>
      </c>
      <c r="J155" s="46"/>
      <c r="K155" s="46"/>
      <c r="L155" s="46"/>
      <c r="M155" s="46"/>
      <c r="N155" s="46"/>
      <c r="O155" s="46"/>
      <c r="P155" s="46"/>
      <c r="Q155" s="46"/>
      <c r="R155" s="46"/>
      <c r="S155" s="12"/>
      <c r="T155" s="12"/>
      <c r="U155" s="12"/>
      <c r="V155" s="12">
        <v>2</v>
      </c>
      <c r="W155" s="12">
        <v>1</v>
      </c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33">
        <f t="shared" si="4"/>
        <v>3</v>
      </c>
    </row>
    <row r="156" spans="2:46" ht="13.5" customHeight="1" x14ac:dyDescent="0.2">
      <c r="B156" s="41" t="s">
        <v>10</v>
      </c>
      <c r="C156" s="24">
        <v>61</v>
      </c>
      <c r="D156" s="20">
        <v>58</v>
      </c>
      <c r="E156" s="15" t="s">
        <v>316</v>
      </c>
      <c r="F156" s="11" t="s">
        <v>13</v>
      </c>
      <c r="G156" s="11" t="s">
        <v>317</v>
      </c>
      <c r="H156" s="12"/>
      <c r="I156" s="11" t="s">
        <v>302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12">
        <v>2</v>
      </c>
      <c r="T156" s="12">
        <v>1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33">
        <f t="shared" si="4"/>
        <v>3</v>
      </c>
    </row>
    <row r="157" spans="2:46" ht="13.5" customHeight="1" x14ac:dyDescent="0.2">
      <c r="B157" s="41" t="s">
        <v>10</v>
      </c>
      <c r="C157" s="24">
        <v>64</v>
      </c>
      <c r="D157" s="20">
        <v>61</v>
      </c>
      <c r="E157" s="15" t="s">
        <v>414</v>
      </c>
      <c r="F157" s="11" t="s">
        <v>33</v>
      </c>
      <c r="G157" s="11" t="s">
        <v>415</v>
      </c>
      <c r="H157" s="12">
        <v>2011</v>
      </c>
      <c r="I157" s="11" t="s">
        <v>366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12"/>
      <c r="T157" s="12"/>
      <c r="U157" s="12"/>
      <c r="V157" s="12"/>
      <c r="W157" s="12"/>
      <c r="X157" s="12"/>
      <c r="Y157" s="12"/>
      <c r="Z157" s="12"/>
      <c r="AA157" s="12"/>
      <c r="AB157" s="12">
        <v>1</v>
      </c>
      <c r="AC157" s="12">
        <v>1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33">
        <f t="shared" si="4"/>
        <v>2</v>
      </c>
    </row>
    <row r="158" spans="2:46" ht="13.5" customHeight="1" x14ac:dyDescent="0.2">
      <c r="B158" s="41" t="s">
        <v>10</v>
      </c>
      <c r="C158" s="24">
        <v>64</v>
      </c>
      <c r="D158" s="20">
        <v>61</v>
      </c>
      <c r="E158" s="15" t="s">
        <v>68</v>
      </c>
      <c r="F158" s="11" t="s">
        <v>69</v>
      </c>
      <c r="G158" s="11" t="s">
        <v>70</v>
      </c>
      <c r="H158" s="12">
        <v>2011</v>
      </c>
      <c r="I158" s="11" t="s">
        <v>27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12">
        <v>1</v>
      </c>
      <c r="T158" s="12">
        <v>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33">
        <f t="shared" si="4"/>
        <v>2</v>
      </c>
    </row>
    <row r="159" spans="2:46" ht="13.5" customHeight="1" x14ac:dyDescent="0.2">
      <c r="B159" s="41" t="s">
        <v>10</v>
      </c>
      <c r="C159" s="24"/>
      <c r="D159" s="20"/>
      <c r="E159" s="15"/>
      <c r="F159" s="11"/>
      <c r="G159" s="11"/>
      <c r="H159" s="12"/>
      <c r="I159" s="11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33">
        <f t="shared" si="4"/>
        <v>0</v>
      </c>
    </row>
    <row r="160" spans="2:46" ht="13.5" customHeight="1" thickBot="1" x14ac:dyDescent="0.25">
      <c r="B160" s="42" t="s">
        <v>10</v>
      </c>
      <c r="C160" s="45"/>
      <c r="D160" s="37"/>
      <c r="E160" s="44"/>
      <c r="F160" s="38"/>
      <c r="G160" s="38"/>
      <c r="H160" s="39"/>
      <c r="I160" s="38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40">
        <f t="shared" si="4"/>
        <v>0</v>
      </c>
    </row>
    <row r="161" spans="2:46" ht="13.5" customHeight="1" thickBot="1" x14ac:dyDescent="0.25">
      <c r="B161" s="8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3"/>
    </row>
    <row r="162" spans="2:46" ht="13.5" customHeight="1" x14ac:dyDescent="0.2">
      <c r="B162" s="48" t="s">
        <v>533</v>
      </c>
      <c r="C162" s="49" t="s">
        <v>26</v>
      </c>
      <c r="D162" s="50" t="s">
        <v>46</v>
      </c>
      <c r="E162" s="51" t="s">
        <v>0</v>
      </c>
      <c r="F162" s="51" t="s">
        <v>3</v>
      </c>
      <c r="G162" s="51" t="s">
        <v>1</v>
      </c>
      <c r="H162" s="49" t="s">
        <v>4</v>
      </c>
      <c r="I162" s="51" t="s">
        <v>5</v>
      </c>
      <c r="J162" s="49">
        <v>1</v>
      </c>
      <c r="K162" s="49" t="s">
        <v>146</v>
      </c>
      <c r="L162" s="49" t="s">
        <v>147</v>
      </c>
      <c r="M162" s="52">
        <v>2</v>
      </c>
      <c r="N162" s="52" t="s">
        <v>146</v>
      </c>
      <c r="O162" s="52" t="s">
        <v>147</v>
      </c>
      <c r="P162" s="49">
        <v>3</v>
      </c>
      <c r="Q162" s="49" t="s">
        <v>146</v>
      </c>
      <c r="R162" s="49" t="s">
        <v>147</v>
      </c>
      <c r="S162" s="52">
        <v>4</v>
      </c>
      <c r="T162" s="52" t="s">
        <v>146</v>
      </c>
      <c r="U162" s="52" t="s">
        <v>147</v>
      </c>
      <c r="V162" s="49">
        <v>5</v>
      </c>
      <c r="W162" s="49" t="s">
        <v>146</v>
      </c>
      <c r="X162" s="49" t="s">
        <v>147</v>
      </c>
      <c r="Y162" s="52">
        <v>6</v>
      </c>
      <c r="Z162" s="52" t="s">
        <v>146</v>
      </c>
      <c r="AA162" s="52" t="s">
        <v>147</v>
      </c>
      <c r="AB162" s="49">
        <v>7</v>
      </c>
      <c r="AC162" s="49" t="s">
        <v>146</v>
      </c>
      <c r="AD162" s="49" t="s">
        <v>147</v>
      </c>
      <c r="AE162" s="52">
        <v>8</v>
      </c>
      <c r="AF162" s="52" t="s">
        <v>146</v>
      </c>
      <c r="AG162" s="52" t="s">
        <v>147</v>
      </c>
      <c r="AH162" s="49">
        <v>9</v>
      </c>
      <c r="AI162" s="49" t="s">
        <v>146</v>
      </c>
      <c r="AJ162" s="49" t="s">
        <v>147</v>
      </c>
      <c r="AK162" s="52">
        <v>10</v>
      </c>
      <c r="AL162" s="52" t="s">
        <v>146</v>
      </c>
      <c r="AM162" s="52" t="s">
        <v>147</v>
      </c>
      <c r="AN162" s="49">
        <v>11</v>
      </c>
      <c r="AO162" s="49" t="s">
        <v>146</v>
      </c>
      <c r="AP162" s="49" t="s">
        <v>147</v>
      </c>
      <c r="AQ162" s="52">
        <v>12</v>
      </c>
      <c r="AR162" s="52" t="s">
        <v>146</v>
      </c>
      <c r="AS162" s="52" t="s">
        <v>147</v>
      </c>
      <c r="AT162" s="53" t="s">
        <v>24</v>
      </c>
    </row>
    <row r="163" spans="2:46" ht="13.5" customHeight="1" x14ac:dyDescent="0.2">
      <c r="B163" s="41" t="s">
        <v>16</v>
      </c>
      <c r="C163" s="65">
        <v>1</v>
      </c>
      <c r="D163" s="20">
        <v>1</v>
      </c>
      <c r="E163" s="15" t="s">
        <v>73</v>
      </c>
      <c r="F163" s="11" t="s">
        <v>8</v>
      </c>
      <c r="G163" s="11" t="s">
        <v>31</v>
      </c>
      <c r="H163" s="12">
        <v>2012</v>
      </c>
      <c r="I163" s="11" t="s">
        <v>311</v>
      </c>
      <c r="J163" s="12">
        <v>18</v>
      </c>
      <c r="K163" s="12">
        <v>1</v>
      </c>
      <c r="L163" s="12"/>
      <c r="M163" s="12">
        <v>15</v>
      </c>
      <c r="N163" s="12">
        <v>1</v>
      </c>
      <c r="O163" s="12"/>
      <c r="P163" s="12">
        <v>7</v>
      </c>
      <c r="Q163" s="12">
        <v>1</v>
      </c>
      <c r="R163" s="12"/>
      <c r="S163" s="12">
        <v>25</v>
      </c>
      <c r="T163" s="12">
        <v>1</v>
      </c>
      <c r="U163" s="12"/>
      <c r="V163" s="46"/>
      <c r="W163" s="46"/>
      <c r="X163" s="46"/>
      <c r="Y163" s="12">
        <v>15</v>
      </c>
      <c r="Z163" s="12">
        <v>1</v>
      </c>
      <c r="AA163" s="12">
        <v>1</v>
      </c>
      <c r="AB163" s="12">
        <v>15</v>
      </c>
      <c r="AC163" s="12">
        <v>1</v>
      </c>
      <c r="AD163" s="12"/>
      <c r="AE163" s="46"/>
      <c r="AF163" s="46"/>
      <c r="AG163" s="46"/>
      <c r="AH163" s="12">
        <v>5</v>
      </c>
      <c r="AI163" s="12">
        <v>1</v>
      </c>
      <c r="AJ163" s="12"/>
      <c r="AK163" s="12">
        <v>18</v>
      </c>
      <c r="AL163" s="12">
        <v>1</v>
      </c>
      <c r="AM163" s="12">
        <v>1</v>
      </c>
      <c r="AN163" s="12">
        <v>18</v>
      </c>
      <c r="AO163" s="12">
        <v>1</v>
      </c>
      <c r="AP163" s="12"/>
      <c r="AQ163" s="12"/>
      <c r="AR163" s="12"/>
      <c r="AS163" s="12"/>
      <c r="AT163" s="33">
        <f t="shared" ref="AT163:AT195" si="5">SUM(J163:AS163)</f>
        <v>147</v>
      </c>
    </row>
    <row r="164" spans="2:46" ht="13.5" customHeight="1" x14ac:dyDescent="0.2">
      <c r="B164" s="41" t="s">
        <v>10</v>
      </c>
      <c r="C164" s="65">
        <v>2</v>
      </c>
      <c r="D164" s="20">
        <v>2</v>
      </c>
      <c r="E164" s="15" t="s">
        <v>304</v>
      </c>
      <c r="F164" s="11" t="s">
        <v>39</v>
      </c>
      <c r="G164" s="11" t="s">
        <v>41</v>
      </c>
      <c r="H164" s="12">
        <v>2010</v>
      </c>
      <c r="I164" s="11" t="s">
        <v>305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12">
        <v>12</v>
      </c>
      <c r="T164" s="12">
        <v>1</v>
      </c>
      <c r="U164" s="12"/>
      <c r="V164" s="12">
        <v>15</v>
      </c>
      <c r="W164" s="12">
        <v>1</v>
      </c>
      <c r="X164" s="12">
        <v>1</v>
      </c>
      <c r="Y164" s="12"/>
      <c r="Z164" s="12"/>
      <c r="AA164" s="12"/>
      <c r="AB164" s="12">
        <v>25</v>
      </c>
      <c r="AC164" s="12">
        <v>1</v>
      </c>
      <c r="AD164" s="12"/>
      <c r="AE164" s="12">
        <v>25</v>
      </c>
      <c r="AF164" s="12">
        <v>1</v>
      </c>
      <c r="AG164" s="12"/>
      <c r="AH164" s="12">
        <v>7</v>
      </c>
      <c r="AI164" s="12">
        <v>1</v>
      </c>
      <c r="AJ164" s="12"/>
      <c r="AK164" s="12">
        <v>2</v>
      </c>
      <c r="AL164" s="12">
        <v>1</v>
      </c>
      <c r="AM164" s="12"/>
      <c r="AN164" s="12">
        <v>7</v>
      </c>
      <c r="AO164" s="12">
        <v>1</v>
      </c>
      <c r="AP164" s="12"/>
      <c r="AQ164" s="12"/>
      <c r="AR164" s="12"/>
      <c r="AS164" s="12"/>
      <c r="AT164" s="33">
        <f t="shared" si="5"/>
        <v>101</v>
      </c>
    </row>
    <row r="165" spans="2:46" ht="13.5" customHeight="1" x14ac:dyDescent="0.2">
      <c r="B165" s="41" t="s">
        <v>10</v>
      </c>
      <c r="C165" s="65">
        <v>3</v>
      </c>
      <c r="D165" s="26">
        <v>3</v>
      </c>
      <c r="E165" s="15" t="s">
        <v>194</v>
      </c>
      <c r="F165" s="11" t="s">
        <v>12</v>
      </c>
      <c r="G165" s="11" t="s">
        <v>11</v>
      </c>
      <c r="H165" s="12">
        <v>1991</v>
      </c>
      <c r="I165" s="11" t="s">
        <v>168</v>
      </c>
      <c r="J165" s="46"/>
      <c r="K165" s="46"/>
      <c r="L165" s="46"/>
      <c r="M165" s="46"/>
      <c r="N165" s="46"/>
      <c r="O165" s="46"/>
      <c r="P165" s="12">
        <v>15</v>
      </c>
      <c r="Q165" s="12">
        <v>1</v>
      </c>
      <c r="R165" s="12"/>
      <c r="S165" s="46"/>
      <c r="T165" s="46"/>
      <c r="U165" s="46"/>
      <c r="V165" s="12"/>
      <c r="W165" s="12"/>
      <c r="X165" s="12"/>
      <c r="Y165" s="12"/>
      <c r="Z165" s="12"/>
      <c r="AA165" s="12"/>
      <c r="AB165" s="12">
        <v>18</v>
      </c>
      <c r="AC165" s="12">
        <v>1</v>
      </c>
      <c r="AD165" s="12"/>
      <c r="AE165" s="12">
        <v>12</v>
      </c>
      <c r="AF165" s="12">
        <v>1</v>
      </c>
      <c r="AG165" s="12">
        <v>1</v>
      </c>
      <c r="AH165" s="12">
        <v>15</v>
      </c>
      <c r="AI165" s="12">
        <v>1</v>
      </c>
      <c r="AJ165" s="12"/>
      <c r="AK165" s="12">
        <v>15</v>
      </c>
      <c r="AL165" s="12">
        <v>1</v>
      </c>
      <c r="AM165" s="12">
        <v>1</v>
      </c>
      <c r="AN165" s="12">
        <v>15</v>
      </c>
      <c r="AO165" s="12">
        <v>1</v>
      </c>
      <c r="AP165" s="12"/>
      <c r="AQ165" s="12"/>
      <c r="AR165" s="12"/>
      <c r="AS165" s="12"/>
      <c r="AT165" s="33">
        <f t="shared" si="5"/>
        <v>98</v>
      </c>
    </row>
    <row r="166" spans="2:46" ht="13.5" customHeight="1" x14ac:dyDescent="0.2">
      <c r="B166" s="41" t="s">
        <v>10</v>
      </c>
      <c r="C166" s="24">
        <v>4</v>
      </c>
      <c r="D166" s="20">
        <v>5</v>
      </c>
      <c r="E166" s="15" t="s">
        <v>307</v>
      </c>
      <c r="F166" s="11" t="s">
        <v>69</v>
      </c>
      <c r="G166" s="11" t="s">
        <v>70</v>
      </c>
      <c r="H166" s="12">
        <v>2011</v>
      </c>
      <c r="I166" s="11" t="s">
        <v>27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12">
        <v>7</v>
      </c>
      <c r="T166" s="12">
        <v>1</v>
      </c>
      <c r="U166" s="12"/>
      <c r="V166" s="12"/>
      <c r="W166" s="12"/>
      <c r="X166" s="12"/>
      <c r="Y166" s="12">
        <v>25</v>
      </c>
      <c r="Z166" s="12">
        <v>1</v>
      </c>
      <c r="AA166" s="12"/>
      <c r="AB166" s="12">
        <v>7</v>
      </c>
      <c r="AC166" s="12">
        <v>1</v>
      </c>
      <c r="AD166" s="12">
        <v>1</v>
      </c>
      <c r="AE166" s="12">
        <v>15</v>
      </c>
      <c r="AF166" s="12">
        <v>1</v>
      </c>
      <c r="AG166" s="12">
        <v>1</v>
      </c>
      <c r="AH166" s="12">
        <v>10</v>
      </c>
      <c r="AI166" s="12">
        <v>1</v>
      </c>
      <c r="AJ166" s="12">
        <v>1</v>
      </c>
      <c r="AK166" s="12"/>
      <c r="AL166" s="12"/>
      <c r="AM166" s="12"/>
      <c r="AN166" s="12">
        <v>6</v>
      </c>
      <c r="AO166" s="12">
        <v>1</v>
      </c>
      <c r="AP166" s="12"/>
      <c r="AQ166" s="12"/>
      <c r="AR166" s="12"/>
      <c r="AS166" s="12"/>
      <c r="AT166" s="33">
        <f>SUM(J166:AS166)</f>
        <v>79</v>
      </c>
    </row>
    <row r="167" spans="2:46" ht="13.5" customHeight="1" x14ac:dyDescent="0.2">
      <c r="B167" s="41" t="s">
        <v>10</v>
      </c>
      <c r="C167" s="24">
        <v>5</v>
      </c>
      <c r="D167" s="20">
        <v>4</v>
      </c>
      <c r="E167" s="15" t="s">
        <v>68</v>
      </c>
      <c r="F167" s="11" t="s">
        <v>69</v>
      </c>
      <c r="G167" s="11" t="s">
        <v>70</v>
      </c>
      <c r="H167" s="12">
        <v>2011</v>
      </c>
      <c r="I167" s="11" t="s">
        <v>27</v>
      </c>
      <c r="J167" s="12">
        <v>15</v>
      </c>
      <c r="K167" s="12">
        <v>1</v>
      </c>
      <c r="L167" s="12"/>
      <c r="M167" s="12">
        <v>6</v>
      </c>
      <c r="N167" s="12">
        <v>1</v>
      </c>
      <c r="O167" s="12"/>
      <c r="P167" s="12">
        <v>12</v>
      </c>
      <c r="Q167" s="12">
        <v>1</v>
      </c>
      <c r="R167" s="12"/>
      <c r="S167" s="46"/>
      <c r="T167" s="46"/>
      <c r="U167" s="46"/>
      <c r="V167" s="46"/>
      <c r="W167" s="46"/>
      <c r="X167" s="46"/>
      <c r="Y167" s="12">
        <v>18</v>
      </c>
      <c r="Z167" s="12">
        <v>1</v>
      </c>
      <c r="AA167" s="12"/>
      <c r="AB167" s="12">
        <v>5</v>
      </c>
      <c r="AC167" s="12">
        <v>1</v>
      </c>
      <c r="AD167" s="12">
        <v>1</v>
      </c>
      <c r="AE167" s="12">
        <v>12</v>
      </c>
      <c r="AF167" s="12">
        <v>1</v>
      </c>
      <c r="AG167" s="12"/>
      <c r="AH167" s="46"/>
      <c r="AI167" s="46"/>
      <c r="AJ167" s="46"/>
      <c r="AK167" s="12"/>
      <c r="AL167" s="12"/>
      <c r="AM167" s="12"/>
      <c r="AN167" s="12"/>
      <c r="AO167" s="12"/>
      <c r="AP167" s="12"/>
      <c r="AQ167" s="12"/>
      <c r="AR167" s="12"/>
      <c r="AS167" s="12"/>
      <c r="AT167" s="33">
        <f t="shared" si="5"/>
        <v>75</v>
      </c>
    </row>
    <row r="168" spans="2:46" ht="13.5" customHeight="1" x14ac:dyDescent="0.2">
      <c r="B168" s="41" t="s">
        <v>10</v>
      </c>
      <c r="C168" s="24">
        <v>6</v>
      </c>
      <c r="D168" s="26">
        <v>6</v>
      </c>
      <c r="E168" s="15" t="s">
        <v>262</v>
      </c>
      <c r="F168" s="11" t="s">
        <v>12</v>
      </c>
      <c r="G168" s="11" t="s">
        <v>11</v>
      </c>
      <c r="H168" s="12">
        <v>1995</v>
      </c>
      <c r="I168" s="11" t="s">
        <v>126</v>
      </c>
      <c r="J168" s="46"/>
      <c r="K168" s="46"/>
      <c r="L168" s="46"/>
      <c r="M168" s="46"/>
      <c r="N168" s="46"/>
      <c r="O168" s="46"/>
      <c r="P168" s="12">
        <v>25</v>
      </c>
      <c r="Q168" s="12">
        <v>1</v>
      </c>
      <c r="R168" s="12"/>
      <c r="S168" s="46"/>
      <c r="T168" s="46"/>
      <c r="U168" s="46"/>
      <c r="V168" s="12">
        <v>25</v>
      </c>
      <c r="W168" s="12">
        <v>1</v>
      </c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>
        <v>12</v>
      </c>
      <c r="AI168" s="12">
        <v>1</v>
      </c>
      <c r="AJ168" s="12"/>
      <c r="AK168" s="12"/>
      <c r="AL168" s="12"/>
      <c r="AM168" s="12"/>
      <c r="AN168" s="12">
        <v>8</v>
      </c>
      <c r="AO168" s="12">
        <v>1</v>
      </c>
      <c r="AP168" s="12"/>
      <c r="AQ168" s="12"/>
      <c r="AR168" s="12"/>
      <c r="AS168" s="12"/>
      <c r="AT168" s="33">
        <f t="shared" si="5"/>
        <v>74</v>
      </c>
    </row>
    <row r="169" spans="2:46" ht="13.5" customHeight="1" x14ac:dyDescent="0.2">
      <c r="B169" s="41" t="s">
        <v>10</v>
      </c>
      <c r="C169" s="24">
        <v>7</v>
      </c>
      <c r="D169" s="26">
        <v>9</v>
      </c>
      <c r="E169" s="15" t="s">
        <v>308</v>
      </c>
      <c r="F169" s="11" t="s">
        <v>39</v>
      </c>
      <c r="G169" s="11" t="s">
        <v>41</v>
      </c>
      <c r="H169" s="12"/>
      <c r="I169" s="11" t="s">
        <v>37</v>
      </c>
      <c r="J169" s="46"/>
      <c r="K169" s="46"/>
      <c r="L169" s="46"/>
      <c r="M169" s="46"/>
      <c r="N169" s="46"/>
      <c r="O169" s="46"/>
      <c r="P169" s="12">
        <v>4</v>
      </c>
      <c r="Q169" s="12">
        <v>1</v>
      </c>
      <c r="R169" s="12"/>
      <c r="S169" s="12">
        <v>5</v>
      </c>
      <c r="T169" s="12">
        <v>1</v>
      </c>
      <c r="U169" s="12">
        <v>1</v>
      </c>
      <c r="V169" s="46"/>
      <c r="W169" s="46"/>
      <c r="X169" s="46"/>
      <c r="Y169" s="12"/>
      <c r="Z169" s="12"/>
      <c r="AA169" s="12"/>
      <c r="AB169" s="12"/>
      <c r="AC169" s="12"/>
      <c r="AD169" s="12"/>
      <c r="AE169" s="12"/>
      <c r="AF169" s="12"/>
      <c r="AG169" s="12"/>
      <c r="AH169" s="12">
        <v>25</v>
      </c>
      <c r="AI169" s="12">
        <v>1</v>
      </c>
      <c r="AJ169" s="12"/>
      <c r="AK169" s="12">
        <v>5</v>
      </c>
      <c r="AL169" s="12">
        <v>1</v>
      </c>
      <c r="AM169" s="12">
        <v>1</v>
      </c>
      <c r="AN169" s="12">
        <v>25</v>
      </c>
      <c r="AO169" s="12">
        <v>1</v>
      </c>
      <c r="AP169" s="12"/>
      <c r="AQ169" s="12"/>
      <c r="AR169" s="12"/>
      <c r="AS169" s="12"/>
      <c r="AT169" s="33">
        <f>SUM(J169:AS169)</f>
        <v>71</v>
      </c>
    </row>
    <row r="170" spans="2:46" ht="13.5" customHeight="1" x14ac:dyDescent="0.2">
      <c r="B170" s="41" t="s">
        <v>10</v>
      </c>
      <c r="C170" s="24">
        <v>8</v>
      </c>
      <c r="D170" s="20">
        <v>8</v>
      </c>
      <c r="E170" s="15" t="s">
        <v>440</v>
      </c>
      <c r="F170" s="11" t="s">
        <v>39</v>
      </c>
      <c r="G170" s="11" t="s">
        <v>41</v>
      </c>
      <c r="H170" s="12">
        <v>1993</v>
      </c>
      <c r="I170" s="11" t="s">
        <v>37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>
        <v>18</v>
      </c>
      <c r="AF170" s="12">
        <v>1</v>
      </c>
      <c r="AG170" s="12">
        <v>1</v>
      </c>
      <c r="AH170" s="12"/>
      <c r="AI170" s="12"/>
      <c r="AJ170" s="12"/>
      <c r="AK170" s="12">
        <v>25</v>
      </c>
      <c r="AL170" s="12">
        <v>1</v>
      </c>
      <c r="AM170" s="12"/>
      <c r="AN170" s="12">
        <v>12</v>
      </c>
      <c r="AO170" s="12">
        <v>1</v>
      </c>
      <c r="AP170" s="12"/>
      <c r="AQ170" s="12"/>
      <c r="AR170" s="12"/>
      <c r="AS170" s="12"/>
      <c r="AT170" s="33">
        <f>SUM(J170:AS170)</f>
        <v>59</v>
      </c>
    </row>
    <row r="171" spans="2:46" ht="13.5" customHeight="1" x14ac:dyDescent="0.2">
      <c r="B171" s="41" t="s">
        <v>10</v>
      </c>
      <c r="C171" s="24">
        <v>9</v>
      </c>
      <c r="D171" s="20">
        <v>7</v>
      </c>
      <c r="E171" s="15" t="s">
        <v>253</v>
      </c>
      <c r="F171" s="11" t="s">
        <v>2</v>
      </c>
      <c r="G171" s="11" t="s">
        <v>254</v>
      </c>
      <c r="H171" s="12">
        <v>2013</v>
      </c>
      <c r="I171" s="11" t="s">
        <v>492</v>
      </c>
      <c r="J171" s="46"/>
      <c r="K171" s="46"/>
      <c r="L171" s="46"/>
      <c r="M171" s="46"/>
      <c r="N171" s="46"/>
      <c r="O171" s="46"/>
      <c r="P171" s="46"/>
      <c r="Q171" s="46"/>
      <c r="R171" s="46"/>
      <c r="S171" s="12">
        <v>15</v>
      </c>
      <c r="T171" s="12">
        <v>1</v>
      </c>
      <c r="U171" s="12"/>
      <c r="V171" s="12"/>
      <c r="W171" s="12"/>
      <c r="X171" s="12"/>
      <c r="Y171" s="12">
        <v>10</v>
      </c>
      <c r="Z171" s="12">
        <v>1</v>
      </c>
      <c r="AA171" s="12"/>
      <c r="AB171" s="12"/>
      <c r="AC171" s="12"/>
      <c r="AD171" s="12"/>
      <c r="AE171" s="12"/>
      <c r="AF171" s="12"/>
      <c r="AG171" s="12"/>
      <c r="AH171" s="12">
        <v>18</v>
      </c>
      <c r="AI171" s="12">
        <v>1</v>
      </c>
      <c r="AJ171" s="12"/>
      <c r="AK171" s="12">
        <v>3</v>
      </c>
      <c r="AL171" s="12">
        <v>1</v>
      </c>
      <c r="AM171" s="12"/>
      <c r="AN171" s="12">
        <v>3</v>
      </c>
      <c r="AO171" s="12">
        <v>1</v>
      </c>
      <c r="AP171" s="12"/>
      <c r="AQ171" s="12"/>
      <c r="AR171" s="12"/>
      <c r="AS171" s="12"/>
      <c r="AT171" s="33">
        <f t="shared" si="5"/>
        <v>54</v>
      </c>
    </row>
    <row r="172" spans="2:46" ht="13.5" customHeight="1" x14ac:dyDescent="0.2">
      <c r="B172" s="41" t="s">
        <v>10</v>
      </c>
      <c r="C172" s="24">
        <v>10</v>
      </c>
      <c r="D172" s="20">
        <v>10</v>
      </c>
      <c r="E172" s="15" t="s">
        <v>190</v>
      </c>
      <c r="F172" s="11" t="s">
        <v>12</v>
      </c>
      <c r="G172" s="11" t="s">
        <v>174</v>
      </c>
      <c r="H172" s="12">
        <v>1997</v>
      </c>
      <c r="I172" s="11" t="s">
        <v>168</v>
      </c>
      <c r="J172" s="46"/>
      <c r="K172" s="46"/>
      <c r="L172" s="46"/>
      <c r="M172" s="12">
        <v>1</v>
      </c>
      <c r="N172" s="12">
        <v>1</v>
      </c>
      <c r="O172" s="12"/>
      <c r="P172" s="46"/>
      <c r="Q172" s="46"/>
      <c r="R172" s="46"/>
      <c r="S172" s="12">
        <v>18</v>
      </c>
      <c r="T172" s="12">
        <v>1</v>
      </c>
      <c r="U172" s="12"/>
      <c r="V172" s="46"/>
      <c r="W172" s="46"/>
      <c r="X172" s="46"/>
      <c r="Y172" s="12"/>
      <c r="Z172" s="12"/>
      <c r="AA172" s="12"/>
      <c r="AB172" s="12">
        <v>12</v>
      </c>
      <c r="AC172" s="12">
        <v>1</v>
      </c>
      <c r="AD172" s="12"/>
      <c r="AE172" s="12">
        <v>4</v>
      </c>
      <c r="AF172" s="12">
        <v>1</v>
      </c>
      <c r="AG172" s="12">
        <v>1</v>
      </c>
      <c r="AH172" s="12"/>
      <c r="AI172" s="12"/>
      <c r="AJ172" s="12"/>
      <c r="AK172" s="12">
        <v>1</v>
      </c>
      <c r="AL172" s="12">
        <v>1</v>
      </c>
      <c r="AM172" s="12"/>
      <c r="AN172" s="12">
        <v>2</v>
      </c>
      <c r="AO172" s="12">
        <v>1</v>
      </c>
      <c r="AP172" s="12"/>
      <c r="AQ172" s="12"/>
      <c r="AR172" s="12"/>
      <c r="AS172" s="12"/>
      <c r="AT172" s="33">
        <f>SUM(J172:AS172)</f>
        <v>45</v>
      </c>
    </row>
    <row r="173" spans="2:46" ht="13.5" customHeight="1" x14ac:dyDescent="0.2">
      <c r="B173" s="41" t="s">
        <v>10</v>
      </c>
      <c r="C173" s="24">
        <v>11</v>
      </c>
      <c r="D173" s="20">
        <v>11</v>
      </c>
      <c r="E173" s="15" t="s">
        <v>385</v>
      </c>
      <c r="F173" s="11" t="s">
        <v>12</v>
      </c>
      <c r="G173" s="11" t="s">
        <v>11</v>
      </c>
      <c r="H173" s="12">
        <v>1995</v>
      </c>
      <c r="I173" s="11" t="s">
        <v>126</v>
      </c>
      <c r="J173" s="46"/>
      <c r="K173" s="46"/>
      <c r="L173" s="46"/>
      <c r="M173" s="46"/>
      <c r="N173" s="46"/>
      <c r="O173" s="46"/>
      <c r="P173" s="46"/>
      <c r="Q173" s="46"/>
      <c r="R173" s="46"/>
      <c r="S173" s="12"/>
      <c r="T173" s="12"/>
      <c r="U173" s="12"/>
      <c r="V173" s="12"/>
      <c r="W173" s="12"/>
      <c r="X173" s="12"/>
      <c r="Y173" s="12">
        <v>12</v>
      </c>
      <c r="Z173" s="12">
        <v>1</v>
      </c>
      <c r="AA173" s="12"/>
      <c r="AB173" s="12">
        <v>2</v>
      </c>
      <c r="AC173" s="12">
        <v>1</v>
      </c>
      <c r="AD173" s="12">
        <v>1</v>
      </c>
      <c r="AE173" s="12">
        <v>7</v>
      </c>
      <c r="AF173" s="12">
        <v>1</v>
      </c>
      <c r="AG173" s="12"/>
      <c r="AH173" s="12">
        <v>8</v>
      </c>
      <c r="AI173" s="12">
        <v>1</v>
      </c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33">
        <f t="shared" si="5"/>
        <v>34</v>
      </c>
    </row>
    <row r="174" spans="2:46" ht="13.5" customHeight="1" x14ac:dyDescent="0.2">
      <c r="B174" s="41" t="s">
        <v>10</v>
      </c>
      <c r="C174" s="24">
        <v>12</v>
      </c>
      <c r="D174" s="20">
        <v>12</v>
      </c>
      <c r="E174" s="15" t="s">
        <v>107</v>
      </c>
      <c r="F174" s="11" t="s">
        <v>8</v>
      </c>
      <c r="G174" s="11" t="s">
        <v>31</v>
      </c>
      <c r="H174" s="12"/>
      <c r="I174" s="11" t="s">
        <v>27</v>
      </c>
      <c r="J174" s="12">
        <v>6</v>
      </c>
      <c r="K174" s="12">
        <v>1</v>
      </c>
      <c r="L174" s="12"/>
      <c r="M174" s="46"/>
      <c r="N174" s="46"/>
      <c r="O174" s="46"/>
      <c r="P174" s="12">
        <v>2</v>
      </c>
      <c r="Q174" s="12">
        <v>1</v>
      </c>
      <c r="R174" s="12"/>
      <c r="S174" s="46"/>
      <c r="T174" s="46"/>
      <c r="U174" s="46"/>
      <c r="V174" s="12">
        <v>6</v>
      </c>
      <c r="W174" s="12">
        <v>1</v>
      </c>
      <c r="X174" s="12">
        <v>1</v>
      </c>
      <c r="Y174" s="12">
        <v>4</v>
      </c>
      <c r="Z174" s="12">
        <v>1</v>
      </c>
      <c r="AA174" s="12">
        <v>1</v>
      </c>
      <c r="AB174" s="46"/>
      <c r="AC174" s="46"/>
      <c r="AD174" s="46"/>
      <c r="AE174" s="12"/>
      <c r="AF174" s="12"/>
      <c r="AG174" s="12"/>
      <c r="AH174" s="12">
        <v>6</v>
      </c>
      <c r="AI174" s="12">
        <v>1</v>
      </c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33">
        <f t="shared" si="5"/>
        <v>31</v>
      </c>
    </row>
    <row r="175" spans="2:46" ht="13.5" customHeight="1" x14ac:dyDescent="0.2">
      <c r="B175" s="41" t="s">
        <v>10</v>
      </c>
      <c r="C175" s="24">
        <v>13</v>
      </c>
      <c r="D175" s="26">
        <v>13</v>
      </c>
      <c r="E175" s="15" t="s">
        <v>264</v>
      </c>
      <c r="F175" s="11" t="s">
        <v>39</v>
      </c>
      <c r="G175" s="11" t="s">
        <v>41</v>
      </c>
      <c r="H175" s="12"/>
      <c r="I175" s="11" t="s">
        <v>36</v>
      </c>
      <c r="J175" s="46"/>
      <c r="K175" s="46"/>
      <c r="L175" s="46"/>
      <c r="M175" s="46"/>
      <c r="N175" s="46"/>
      <c r="O175" s="46"/>
      <c r="P175" s="12">
        <v>18</v>
      </c>
      <c r="Q175" s="12">
        <v>1</v>
      </c>
      <c r="R175" s="12"/>
      <c r="S175" s="12">
        <v>4</v>
      </c>
      <c r="T175" s="12">
        <v>1</v>
      </c>
      <c r="U175" s="12"/>
      <c r="V175" s="12">
        <v>5</v>
      </c>
      <c r="W175" s="12">
        <v>1</v>
      </c>
      <c r="X175" s="12"/>
      <c r="Y175" s="46"/>
      <c r="Z175" s="46"/>
      <c r="AA175" s="46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33">
        <f t="shared" si="5"/>
        <v>30</v>
      </c>
    </row>
    <row r="176" spans="2:46" ht="13.5" customHeight="1" x14ac:dyDescent="0.2">
      <c r="B176" s="41" t="s">
        <v>10</v>
      </c>
      <c r="C176" s="24">
        <v>14</v>
      </c>
      <c r="D176" s="20">
        <v>14</v>
      </c>
      <c r="E176" s="15" t="s">
        <v>47</v>
      </c>
      <c r="F176" s="11" t="s">
        <v>9</v>
      </c>
      <c r="G176" s="11" t="s">
        <v>14</v>
      </c>
      <c r="H176" s="12">
        <v>1969</v>
      </c>
      <c r="I176" s="11" t="s">
        <v>38</v>
      </c>
      <c r="J176" s="12">
        <v>12</v>
      </c>
      <c r="K176" s="12">
        <v>1</v>
      </c>
      <c r="L176" s="12"/>
      <c r="M176" s="12">
        <v>5</v>
      </c>
      <c r="N176" s="12">
        <v>1</v>
      </c>
      <c r="O176" s="12">
        <v>1</v>
      </c>
      <c r="P176" s="12">
        <v>8</v>
      </c>
      <c r="Q176" s="12">
        <v>1</v>
      </c>
      <c r="R176" s="12"/>
      <c r="S176" s="46"/>
      <c r="T176" s="46"/>
      <c r="U176" s="46"/>
      <c r="V176" s="46"/>
      <c r="W176" s="46"/>
      <c r="X176" s="46"/>
      <c r="Y176" s="46"/>
      <c r="Z176" s="46"/>
      <c r="AA176" s="46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33">
        <f t="shared" si="5"/>
        <v>29</v>
      </c>
    </row>
    <row r="177" spans="2:46" ht="13.5" customHeight="1" x14ac:dyDescent="0.2">
      <c r="B177" s="41" t="s">
        <v>10</v>
      </c>
      <c r="C177" s="24">
        <v>15</v>
      </c>
      <c r="D177" s="20">
        <v>15</v>
      </c>
      <c r="E177" s="15" t="s">
        <v>55</v>
      </c>
      <c r="F177" s="11" t="s">
        <v>8</v>
      </c>
      <c r="G177" s="11" t="s">
        <v>134</v>
      </c>
      <c r="H177" s="12">
        <v>2013</v>
      </c>
      <c r="I177" s="11" t="s">
        <v>32</v>
      </c>
      <c r="J177" s="46"/>
      <c r="K177" s="46"/>
      <c r="L177" s="46"/>
      <c r="M177" s="12">
        <v>25</v>
      </c>
      <c r="N177" s="12">
        <v>1</v>
      </c>
      <c r="O177" s="12"/>
      <c r="P177" s="46"/>
      <c r="Q177" s="46"/>
      <c r="R177" s="46"/>
      <c r="S177" s="46"/>
      <c r="T177" s="46"/>
      <c r="U177" s="46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33">
        <f t="shared" si="5"/>
        <v>26</v>
      </c>
    </row>
    <row r="178" spans="2:46" ht="13.5" customHeight="1" x14ac:dyDescent="0.2">
      <c r="B178" s="41" t="s">
        <v>10</v>
      </c>
      <c r="C178" s="24">
        <v>15</v>
      </c>
      <c r="D178" s="20">
        <v>15</v>
      </c>
      <c r="E178" s="15" t="s">
        <v>85</v>
      </c>
      <c r="F178" s="11" t="s">
        <v>30</v>
      </c>
      <c r="G178" s="11" t="s">
        <v>86</v>
      </c>
      <c r="H178" s="12">
        <v>2014</v>
      </c>
      <c r="I178" s="11" t="s">
        <v>36</v>
      </c>
      <c r="J178" s="12">
        <v>25</v>
      </c>
      <c r="K178" s="12">
        <v>1</v>
      </c>
      <c r="L178" s="12"/>
      <c r="M178" s="46"/>
      <c r="N178" s="46"/>
      <c r="O178" s="46"/>
      <c r="P178" s="46"/>
      <c r="Q178" s="46"/>
      <c r="R178" s="46"/>
      <c r="S178" s="46"/>
      <c r="T178" s="46"/>
      <c r="U178" s="46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33">
        <f t="shared" si="5"/>
        <v>26</v>
      </c>
    </row>
    <row r="179" spans="2:46" ht="13.5" customHeight="1" x14ac:dyDescent="0.2">
      <c r="B179" s="41" t="s">
        <v>10</v>
      </c>
      <c r="C179" s="24">
        <v>17</v>
      </c>
      <c r="D179" s="20">
        <v>17</v>
      </c>
      <c r="E179" s="15" t="s">
        <v>346</v>
      </c>
      <c r="F179" s="11" t="s">
        <v>347</v>
      </c>
      <c r="G179" s="11" t="s">
        <v>348</v>
      </c>
      <c r="H179" s="12">
        <v>2017</v>
      </c>
      <c r="I179" s="11" t="s">
        <v>36</v>
      </c>
      <c r="J179" s="46"/>
      <c r="K179" s="46"/>
      <c r="L179" s="46"/>
      <c r="M179" s="46"/>
      <c r="N179" s="46"/>
      <c r="O179" s="46"/>
      <c r="P179" s="46"/>
      <c r="Q179" s="46"/>
      <c r="R179" s="46"/>
      <c r="S179" s="12"/>
      <c r="T179" s="12"/>
      <c r="U179" s="12"/>
      <c r="V179" s="12">
        <v>7</v>
      </c>
      <c r="W179" s="12">
        <v>1</v>
      </c>
      <c r="X179" s="12">
        <v>1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>
        <v>12</v>
      </c>
      <c r="AL179" s="12">
        <v>1</v>
      </c>
      <c r="AM179" s="12">
        <v>1</v>
      </c>
      <c r="AN179" s="12"/>
      <c r="AO179" s="12"/>
      <c r="AP179" s="12"/>
      <c r="AQ179" s="12"/>
      <c r="AR179" s="12"/>
      <c r="AS179" s="12"/>
      <c r="AT179" s="33">
        <f t="shared" si="5"/>
        <v>23</v>
      </c>
    </row>
    <row r="180" spans="2:46" ht="13.5" customHeight="1" x14ac:dyDescent="0.2">
      <c r="B180" s="41" t="s">
        <v>10</v>
      </c>
      <c r="C180" s="24">
        <v>17</v>
      </c>
      <c r="D180" s="20">
        <v>17</v>
      </c>
      <c r="E180" s="15" t="s">
        <v>99</v>
      </c>
      <c r="F180" s="11" t="s">
        <v>100</v>
      </c>
      <c r="G180" s="11" t="s">
        <v>101</v>
      </c>
      <c r="H180" s="12">
        <v>2017</v>
      </c>
      <c r="I180" s="11" t="s">
        <v>92</v>
      </c>
      <c r="J180" s="12">
        <v>7</v>
      </c>
      <c r="K180" s="12">
        <v>1</v>
      </c>
      <c r="L180" s="12"/>
      <c r="M180" s="12">
        <v>8</v>
      </c>
      <c r="N180" s="12">
        <v>1</v>
      </c>
      <c r="O180" s="12"/>
      <c r="P180" s="12">
        <v>5</v>
      </c>
      <c r="Q180" s="12">
        <v>1</v>
      </c>
      <c r="R180" s="12"/>
      <c r="S180" s="46"/>
      <c r="T180" s="46"/>
      <c r="U180" s="46"/>
      <c r="V180" s="46"/>
      <c r="W180" s="46"/>
      <c r="X180" s="46"/>
      <c r="Y180" s="46"/>
      <c r="Z180" s="46"/>
      <c r="AA180" s="46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33">
        <f t="shared" si="5"/>
        <v>23</v>
      </c>
    </row>
    <row r="181" spans="2:46" ht="13.5" customHeight="1" x14ac:dyDescent="0.2">
      <c r="B181" s="41" t="s">
        <v>10</v>
      </c>
      <c r="C181" s="24">
        <v>19</v>
      </c>
      <c r="D181" s="20">
        <v>30</v>
      </c>
      <c r="E181" s="15" t="s">
        <v>206</v>
      </c>
      <c r="F181" s="11" t="s">
        <v>12</v>
      </c>
      <c r="G181" s="11" t="s">
        <v>11</v>
      </c>
      <c r="H181" s="12">
        <v>1995</v>
      </c>
      <c r="I181" s="11" t="s">
        <v>126</v>
      </c>
      <c r="J181" s="46"/>
      <c r="K181" s="46"/>
      <c r="L181" s="46"/>
      <c r="M181" s="46"/>
      <c r="N181" s="46"/>
      <c r="O181" s="46"/>
      <c r="P181" s="46"/>
      <c r="Q181" s="46"/>
      <c r="R181" s="46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>
        <v>10</v>
      </c>
      <c r="AL181" s="12">
        <v>1</v>
      </c>
      <c r="AM181" s="12">
        <v>1</v>
      </c>
      <c r="AN181" s="12">
        <v>5</v>
      </c>
      <c r="AO181" s="12">
        <v>1</v>
      </c>
      <c r="AP181" s="12">
        <v>1</v>
      </c>
      <c r="AQ181" s="12"/>
      <c r="AR181" s="12"/>
      <c r="AS181" s="12"/>
      <c r="AT181" s="33">
        <f>SUM(J181:AS181)</f>
        <v>19</v>
      </c>
    </row>
    <row r="182" spans="2:46" ht="13.5" customHeight="1" x14ac:dyDescent="0.2">
      <c r="B182" s="41" t="s">
        <v>10</v>
      </c>
      <c r="C182" s="24">
        <v>19</v>
      </c>
      <c r="D182" s="20">
        <v>19</v>
      </c>
      <c r="E182" s="15" t="s">
        <v>108</v>
      </c>
      <c r="F182" s="11" t="s">
        <v>7</v>
      </c>
      <c r="G182" s="11" t="s">
        <v>102</v>
      </c>
      <c r="H182" s="12">
        <v>2012</v>
      </c>
      <c r="I182" s="11" t="s">
        <v>36</v>
      </c>
      <c r="J182" s="46"/>
      <c r="K182" s="46"/>
      <c r="L182" s="46"/>
      <c r="M182" s="46"/>
      <c r="N182" s="46"/>
      <c r="O182" s="46"/>
      <c r="P182" s="46"/>
      <c r="Q182" s="46"/>
      <c r="R182" s="46"/>
      <c r="S182" s="12">
        <v>8</v>
      </c>
      <c r="T182" s="12">
        <v>1</v>
      </c>
      <c r="U182" s="12"/>
      <c r="V182" s="12">
        <v>1</v>
      </c>
      <c r="W182" s="12">
        <v>1</v>
      </c>
      <c r="X182" s="12"/>
      <c r="Y182" s="12">
        <v>6</v>
      </c>
      <c r="Z182" s="12">
        <v>1</v>
      </c>
      <c r="AA182" s="12">
        <v>1</v>
      </c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33">
        <f t="shared" si="5"/>
        <v>19</v>
      </c>
    </row>
    <row r="183" spans="2:46" ht="13.5" customHeight="1" x14ac:dyDescent="0.2">
      <c r="B183" s="41" t="s">
        <v>10</v>
      </c>
      <c r="C183" s="24">
        <v>19</v>
      </c>
      <c r="D183" s="20">
        <v>19</v>
      </c>
      <c r="E183" s="15" t="s">
        <v>258</v>
      </c>
      <c r="F183" s="11" t="s">
        <v>12</v>
      </c>
      <c r="G183" s="11" t="s">
        <v>259</v>
      </c>
      <c r="H183" s="12">
        <v>1990</v>
      </c>
      <c r="I183" s="11" t="s">
        <v>168</v>
      </c>
      <c r="J183" s="46"/>
      <c r="K183" s="46"/>
      <c r="L183" s="46"/>
      <c r="M183" s="46"/>
      <c r="N183" s="46"/>
      <c r="O183" s="46"/>
      <c r="P183" s="46"/>
      <c r="Q183" s="46"/>
      <c r="R183" s="46"/>
      <c r="S183" s="12"/>
      <c r="T183" s="12"/>
      <c r="U183" s="12"/>
      <c r="V183" s="12">
        <v>18</v>
      </c>
      <c r="W183" s="12">
        <v>1</v>
      </c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33">
        <f t="shared" si="5"/>
        <v>19</v>
      </c>
    </row>
    <row r="184" spans="2:46" ht="13.5" customHeight="1" x14ac:dyDescent="0.2">
      <c r="B184" s="41" t="s">
        <v>10</v>
      </c>
      <c r="C184" s="24">
        <v>19</v>
      </c>
      <c r="D184" s="20">
        <v>19</v>
      </c>
      <c r="E184" s="15" t="s">
        <v>176</v>
      </c>
      <c r="F184" s="11" t="s">
        <v>2</v>
      </c>
      <c r="G184" s="11" t="s">
        <v>177</v>
      </c>
      <c r="H184" s="12">
        <v>1991</v>
      </c>
      <c r="I184" s="11" t="s">
        <v>162</v>
      </c>
      <c r="J184" s="46"/>
      <c r="K184" s="46"/>
      <c r="L184" s="46"/>
      <c r="M184" s="12">
        <v>18</v>
      </c>
      <c r="N184" s="12">
        <v>1</v>
      </c>
      <c r="O184" s="12"/>
      <c r="P184" s="46"/>
      <c r="Q184" s="46"/>
      <c r="R184" s="46"/>
      <c r="S184" s="46"/>
      <c r="T184" s="46"/>
      <c r="U184" s="46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33">
        <f t="shared" si="5"/>
        <v>19</v>
      </c>
    </row>
    <row r="185" spans="2:46" ht="13.5" customHeight="1" x14ac:dyDescent="0.2">
      <c r="B185" s="41" t="s">
        <v>10</v>
      </c>
      <c r="C185" s="24">
        <v>23</v>
      </c>
      <c r="D185" s="20">
        <v>22</v>
      </c>
      <c r="E185" s="15" t="s">
        <v>138</v>
      </c>
      <c r="F185" s="11" t="s">
        <v>39</v>
      </c>
      <c r="G185" s="11" t="s">
        <v>139</v>
      </c>
      <c r="H185" s="12" t="s">
        <v>140</v>
      </c>
      <c r="I185" s="11" t="s">
        <v>141</v>
      </c>
      <c r="J185" s="12">
        <v>5</v>
      </c>
      <c r="K185" s="12">
        <v>1</v>
      </c>
      <c r="L185" s="12"/>
      <c r="M185" s="46"/>
      <c r="N185" s="46"/>
      <c r="O185" s="46"/>
      <c r="P185" s="12">
        <v>10</v>
      </c>
      <c r="Q185" s="12">
        <v>1</v>
      </c>
      <c r="R185" s="12">
        <v>1</v>
      </c>
      <c r="S185" s="46"/>
      <c r="T185" s="46"/>
      <c r="U185" s="46"/>
      <c r="V185" s="46"/>
      <c r="W185" s="46"/>
      <c r="X185" s="46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33">
        <f t="shared" si="5"/>
        <v>18</v>
      </c>
    </row>
    <row r="186" spans="2:46" ht="13.5" customHeight="1" x14ac:dyDescent="0.2">
      <c r="B186" s="41" t="s">
        <v>10</v>
      </c>
      <c r="C186" s="24">
        <v>24</v>
      </c>
      <c r="D186" s="20">
        <v>23</v>
      </c>
      <c r="E186" s="15" t="s">
        <v>419</v>
      </c>
      <c r="F186" s="11" t="s">
        <v>12</v>
      </c>
      <c r="G186" s="11" t="s">
        <v>11</v>
      </c>
      <c r="H186" s="12">
        <v>1993</v>
      </c>
      <c r="I186" s="11" t="s">
        <v>168</v>
      </c>
      <c r="J186" s="46"/>
      <c r="K186" s="46"/>
      <c r="L186" s="46"/>
      <c r="M186" s="46"/>
      <c r="N186" s="46"/>
      <c r="O186" s="46"/>
      <c r="P186" s="46"/>
      <c r="Q186" s="46"/>
      <c r="R186" s="46"/>
      <c r="S186" s="12"/>
      <c r="T186" s="12"/>
      <c r="U186" s="12"/>
      <c r="V186" s="12"/>
      <c r="W186" s="12"/>
      <c r="X186" s="12"/>
      <c r="Y186" s="12"/>
      <c r="Z186" s="12"/>
      <c r="AA186" s="12"/>
      <c r="AB186" s="12">
        <v>6</v>
      </c>
      <c r="AC186" s="12">
        <v>1</v>
      </c>
      <c r="AD186" s="12"/>
      <c r="AE186" s="12">
        <v>8</v>
      </c>
      <c r="AF186" s="12">
        <v>1</v>
      </c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33">
        <f t="shared" si="5"/>
        <v>16</v>
      </c>
    </row>
    <row r="187" spans="2:46" ht="13.5" customHeight="1" x14ac:dyDescent="0.2">
      <c r="B187" s="41" t="s">
        <v>10</v>
      </c>
      <c r="C187" s="24">
        <v>24</v>
      </c>
      <c r="D187" s="20">
        <v>23</v>
      </c>
      <c r="E187" s="15" t="s">
        <v>343</v>
      </c>
      <c r="F187" s="11" t="s">
        <v>2</v>
      </c>
      <c r="G187" s="11" t="s">
        <v>28</v>
      </c>
      <c r="H187" s="12">
        <v>1999</v>
      </c>
      <c r="I187" s="11" t="s">
        <v>36</v>
      </c>
      <c r="J187" s="46"/>
      <c r="K187" s="46"/>
      <c r="L187" s="46"/>
      <c r="M187" s="46"/>
      <c r="N187" s="46"/>
      <c r="O187" s="46"/>
      <c r="P187" s="46"/>
      <c r="Q187" s="46"/>
      <c r="R187" s="46"/>
      <c r="S187" s="12"/>
      <c r="T187" s="12"/>
      <c r="U187" s="12"/>
      <c r="V187" s="12">
        <v>10</v>
      </c>
      <c r="W187" s="12">
        <v>1</v>
      </c>
      <c r="X187" s="12">
        <v>1</v>
      </c>
      <c r="Y187" s="12">
        <v>3</v>
      </c>
      <c r="Z187" s="12">
        <v>1</v>
      </c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33">
        <f t="shared" si="5"/>
        <v>16</v>
      </c>
    </row>
    <row r="188" spans="2:46" ht="13.5" customHeight="1" x14ac:dyDescent="0.2">
      <c r="B188" s="41" t="s">
        <v>10</v>
      </c>
      <c r="C188" s="24">
        <v>24</v>
      </c>
      <c r="D188" s="20">
        <v>23</v>
      </c>
      <c r="E188" s="15" t="s">
        <v>137</v>
      </c>
      <c r="F188" s="11" t="s">
        <v>2</v>
      </c>
      <c r="G188" s="11" t="s">
        <v>177</v>
      </c>
      <c r="H188" s="12">
        <v>1991</v>
      </c>
      <c r="I188" s="11" t="s">
        <v>36</v>
      </c>
      <c r="J188" s="12">
        <v>10</v>
      </c>
      <c r="K188" s="12">
        <v>1</v>
      </c>
      <c r="L188" s="12">
        <v>1</v>
      </c>
      <c r="M188" s="46"/>
      <c r="N188" s="46"/>
      <c r="O188" s="46"/>
      <c r="P188" s="46"/>
      <c r="Q188" s="46"/>
      <c r="R188" s="46"/>
      <c r="S188" s="12">
        <v>2</v>
      </c>
      <c r="T188" s="12">
        <v>1</v>
      </c>
      <c r="U188" s="12">
        <v>1</v>
      </c>
      <c r="V188" s="46"/>
      <c r="W188" s="46"/>
      <c r="X188" s="46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33">
        <f t="shared" si="5"/>
        <v>16</v>
      </c>
    </row>
    <row r="189" spans="2:46" ht="13.5" customHeight="1" x14ac:dyDescent="0.2">
      <c r="B189" s="41" t="s">
        <v>10</v>
      </c>
      <c r="C189" s="24">
        <v>27</v>
      </c>
      <c r="D189" s="20">
        <v>26</v>
      </c>
      <c r="E189" s="15" t="s">
        <v>306</v>
      </c>
      <c r="F189" s="11" t="s">
        <v>113</v>
      </c>
      <c r="G189" s="11" t="s">
        <v>142</v>
      </c>
      <c r="H189" s="12">
        <v>2017</v>
      </c>
      <c r="I189" s="11" t="s">
        <v>36</v>
      </c>
      <c r="J189" s="46"/>
      <c r="K189" s="46"/>
      <c r="L189" s="46"/>
      <c r="M189" s="46"/>
      <c r="N189" s="46"/>
      <c r="O189" s="46"/>
      <c r="P189" s="46"/>
      <c r="Q189" s="46"/>
      <c r="R189" s="46"/>
      <c r="S189" s="12">
        <v>10</v>
      </c>
      <c r="T189" s="12">
        <v>1</v>
      </c>
      <c r="U189" s="12"/>
      <c r="V189" s="12"/>
      <c r="W189" s="12"/>
      <c r="X189" s="12"/>
      <c r="Y189" s="12">
        <v>1</v>
      </c>
      <c r="Z189" s="12">
        <v>1</v>
      </c>
      <c r="AA189" s="12"/>
      <c r="AB189" s="12">
        <v>1</v>
      </c>
      <c r="AC189" s="12">
        <v>1</v>
      </c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33">
        <f t="shared" si="5"/>
        <v>15</v>
      </c>
    </row>
    <row r="190" spans="2:46" ht="13.5" customHeight="1" x14ac:dyDescent="0.2">
      <c r="B190" s="41" t="s">
        <v>10</v>
      </c>
      <c r="C190" s="24">
        <v>27</v>
      </c>
      <c r="D190" s="20">
        <v>26</v>
      </c>
      <c r="E190" s="15" t="s">
        <v>178</v>
      </c>
      <c r="F190" s="11" t="s">
        <v>2</v>
      </c>
      <c r="G190" s="11" t="s">
        <v>179</v>
      </c>
      <c r="H190" s="12">
        <v>1997</v>
      </c>
      <c r="I190" s="11" t="s">
        <v>27</v>
      </c>
      <c r="J190" s="46"/>
      <c r="K190" s="46"/>
      <c r="L190" s="46"/>
      <c r="M190" s="12">
        <v>10</v>
      </c>
      <c r="N190" s="12">
        <v>1</v>
      </c>
      <c r="O190" s="12">
        <v>1</v>
      </c>
      <c r="P190" s="46"/>
      <c r="Q190" s="46"/>
      <c r="R190" s="46"/>
      <c r="S190" s="12">
        <v>1</v>
      </c>
      <c r="T190" s="12">
        <v>1</v>
      </c>
      <c r="U190" s="12">
        <v>1</v>
      </c>
      <c r="V190" s="46"/>
      <c r="W190" s="46"/>
      <c r="X190" s="46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33">
        <f t="shared" si="5"/>
        <v>15</v>
      </c>
    </row>
    <row r="191" spans="2:46" ht="13.5" customHeight="1" x14ac:dyDescent="0.2">
      <c r="B191" s="41" t="s">
        <v>10</v>
      </c>
      <c r="C191" s="24">
        <v>29</v>
      </c>
      <c r="D191" s="20">
        <v>28</v>
      </c>
      <c r="E191" s="15" t="s">
        <v>342</v>
      </c>
      <c r="F191" s="11" t="s">
        <v>7</v>
      </c>
      <c r="G191" s="11" t="s">
        <v>202</v>
      </c>
      <c r="H191" s="12">
        <v>2001</v>
      </c>
      <c r="I191" s="11" t="s">
        <v>225</v>
      </c>
      <c r="J191" s="46"/>
      <c r="K191" s="46"/>
      <c r="L191" s="46"/>
      <c r="M191" s="46"/>
      <c r="N191" s="46"/>
      <c r="O191" s="46"/>
      <c r="P191" s="46"/>
      <c r="Q191" s="46"/>
      <c r="R191" s="46"/>
      <c r="S191" s="12"/>
      <c r="T191" s="12"/>
      <c r="U191" s="12"/>
      <c r="V191" s="12">
        <v>12</v>
      </c>
      <c r="W191" s="12">
        <v>1</v>
      </c>
      <c r="X191" s="12">
        <v>1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33">
        <f t="shared" si="5"/>
        <v>14</v>
      </c>
    </row>
    <row r="192" spans="2:46" ht="13.5" customHeight="1" x14ac:dyDescent="0.2">
      <c r="B192" s="41" t="s">
        <v>10</v>
      </c>
      <c r="C192" s="24">
        <v>30</v>
      </c>
      <c r="D192" s="20">
        <v>29</v>
      </c>
      <c r="E192" s="15" t="s">
        <v>119</v>
      </c>
      <c r="F192" s="11" t="s">
        <v>7</v>
      </c>
      <c r="G192" s="11" t="s">
        <v>42</v>
      </c>
      <c r="H192" s="12">
        <v>2002</v>
      </c>
      <c r="I192" s="11" t="s">
        <v>57</v>
      </c>
      <c r="J192" s="46"/>
      <c r="K192" s="46"/>
      <c r="L192" s="46"/>
      <c r="M192" s="12">
        <v>12</v>
      </c>
      <c r="N192" s="12">
        <v>1</v>
      </c>
      <c r="O192" s="12"/>
      <c r="P192" s="46"/>
      <c r="Q192" s="46"/>
      <c r="R192" s="46"/>
      <c r="S192" s="46"/>
      <c r="T192" s="46"/>
      <c r="U192" s="46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33">
        <f t="shared" si="5"/>
        <v>13</v>
      </c>
    </row>
    <row r="193" spans="2:46" ht="13.5" customHeight="1" x14ac:dyDescent="0.2">
      <c r="B193" s="41" t="s">
        <v>10</v>
      </c>
      <c r="C193" s="24">
        <v>31</v>
      </c>
      <c r="D193" s="20"/>
      <c r="E193" s="15" t="s">
        <v>517</v>
      </c>
      <c r="F193" s="11" t="s">
        <v>12</v>
      </c>
      <c r="G193" s="11" t="s">
        <v>518</v>
      </c>
      <c r="H193" s="12">
        <v>1992</v>
      </c>
      <c r="I193" s="11" t="s">
        <v>519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>
        <v>10</v>
      </c>
      <c r="AO193" s="12">
        <v>1</v>
      </c>
      <c r="AP193" s="12">
        <v>1</v>
      </c>
      <c r="AQ193" s="12"/>
      <c r="AR193" s="12"/>
      <c r="AS193" s="12"/>
      <c r="AT193" s="33">
        <f>SUM(J193:AS193)</f>
        <v>12</v>
      </c>
    </row>
    <row r="194" spans="2:46" ht="13.5" customHeight="1" x14ac:dyDescent="0.2">
      <c r="B194" s="41" t="s">
        <v>10</v>
      </c>
      <c r="C194" s="24">
        <v>31</v>
      </c>
      <c r="D194" s="20">
        <v>30</v>
      </c>
      <c r="E194" s="15" t="s">
        <v>420</v>
      </c>
      <c r="F194" s="11" t="s">
        <v>2</v>
      </c>
      <c r="G194" s="11" t="s">
        <v>421</v>
      </c>
      <c r="H194" s="12">
        <v>1987</v>
      </c>
      <c r="I194" s="11" t="s">
        <v>27</v>
      </c>
      <c r="J194" s="46"/>
      <c r="K194" s="46"/>
      <c r="L194" s="46"/>
      <c r="M194" s="46"/>
      <c r="N194" s="46"/>
      <c r="O194" s="46"/>
      <c r="P194" s="46"/>
      <c r="Q194" s="46"/>
      <c r="R194" s="46"/>
      <c r="S194" s="12"/>
      <c r="T194" s="12"/>
      <c r="U194" s="12"/>
      <c r="V194" s="12"/>
      <c r="W194" s="12"/>
      <c r="X194" s="12"/>
      <c r="Y194" s="12"/>
      <c r="Z194" s="12"/>
      <c r="AA194" s="12"/>
      <c r="AB194" s="12">
        <v>3</v>
      </c>
      <c r="AC194" s="12">
        <v>1</v>
      </c>
      <c r="AD194" s="12"/>
      <c r="AE194" s="12">
        <v>6</v>
      </c>
      <c r="AF194" s="12">
        <v>1</v>
      </c>
      <c r="AG194" s="12">
        <v>1</v>
      </c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33">
        <f t="shared" si="5"/>
        <v>12</v>
      </c>
    </row>
    <row r="195" spans="2:46" ht="13.5" customHeight="1" x14ac:dyDescent="0.2">
      <c r="B195" s="41" t="s">
        <v>10</v>
      </c>
      <c r="C195" s="24">
        <v>31</v>
      </c>
      <c r="D195" s="20">
        <v>30</v>
      </c>
      <c r="E195" s="15" t="s">
        <v>416</v>
      </c>
      <c r="F195" s="11" t="s">
        <v>13</v>
      </c>
      <c r="G195" s="11" t="s">
        <v>317</v>
      </c>
      <c r="H195" s="12">
        <v>2011</v>
      </c>
      <c r="I195" s="11" t="s">
        <v>417</v>
      </c>
      <c r="J195" s="46"/>
      <c r="K195" s="46"/>
      <c r="L195" s="46"/>
      <c r="M195" s="46"/>
      <c r="N195" s="46"/>
      <c r="O195" s="46"/>
      <c r="P195" s="46"/>
      <c r="Q195" s="46"/>
      <c r="R195" s="46"/>
      <c r="S195" s="12"/>
      <c r="T195" s="12"/>
      <c r="U195" s="12"/>
      <c r="V195" s="12"/>
      <c r="W195" s="12"/>
      <c r="X195" s="12"/>
      <c r="Y195" s="12"/>
      <c r="Z195" s="12"/>
      <c r="AA195" s="12"/>
      <c r="AB195" s="12">
        <v>10</v>
      </c>
      <c r="AC195" s="12">
        <v>1</v>
      </c>
      <c r="AD195" s="12">
        <v>1</v>
      </c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33">
        <f t="shared" si="5"/>
        <v>12</v>
      </c>
    </row>
    <row r="196" spans="2:46" ht="13.5" customHeight="1" x14ac:dyDescent="0.2">
      <c r="B196" s="41" t="s">
        <v>10</v>
      </c>
      <c r="C196" s="24">
        <v>34</v>
      </c>
      <c r="D196" s="20">
        <v>33</v>
      </c>
      <c r="E196" s="15" t="s">
        <v>144</v>
      </c>
      <c r="F196" s="11" t="s">
        <v>39</v>
      </c>
      <c r="G196" s="11" t="s">
        <v>145</v>
      </c>
      <c r="H196" s="12">
        <v>2021</v>
      </c>
      <c r="I196" s="11" t="s">
        <v>441</v>
      </c>
      <c r="J196" s="12">
        <v>2</v>
      </c>
      <c r="K196" s="12">
        <v>1</v>
      </c>
      <c r="L196" s="12"/>
      <c r="M196" s="46"/>
      <c r="N196" s="46"/>
      <c r="O196" s="46"/>
      <c r="P196" s="46"/>
      <c r="Q196" s="46"/>
      <c r="R196" s="46"/>
      <c r="S196" s="46"/>
      <c r="T196" s="46"/>
      <c r="U196" s="46"/>
      <c r="V196" s="12"/>
      <c r="W196" s="12"/>
      <c r="X196" s="12"/>
      <c r="Y196" s="12"/>
      <c r="Z196" s="12"/>
      <c r="AA196" s="12"/>
      <c r="AB196" s="12"/>
      <c r="AC196" s="12"/>
      <c r="AD196" s="12"/>
      <c r="AE196" s="12">
        <v>5</v>
      </c>
      <c r="AF196" s="12">
        <v>1</v>
      </c>
      <c r="AG196" s="12">
        <v>1</v>
      </c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33">
        <f t="shared" ref="AT196:AT229" si="6">SUM(J196:AS196)</f>
        <v>10</v>
      </c>
    </row>
    <row r="197" spans="2:46" ht="13.5" customHeight="1" x14ac:dyDescent="0.2">
      <c r="B197" s="41" t="s">
        <v>10</v>
      </c>
      <c r="C197" s="24">
        <v>34</v>
      </c>
      <c r="D197" s="20">
        <v>33</v>
      </c>
      <c r="E197" s="15" t="s">
        <v>344</v>
      </c>
      <c r="F197" s="11" t="s">
        <v>340</v>
      </c>
      <c r="G197" s="11" t="s">
        <v>345</v>
      </c>
      <c r="H197" s="12">
        <v>1999</v>
      </c>
      <c r="I197" s="11" t="s">
        <v>251</v>
      </c>
      <c r="J197" s="46"/>
      <c r="K197" s="46"/>
      <c r="L197" s="46"/>
      <c r="M197" s="46"/>
      <c r="N197" s="46"/>
      <c r="O197" s="46"/>
      <c r="P197" s="46"/>
      <c r="Q197" s="46"/>
      <c r="R197" s="46"/>
      <c r="S197" s="12"/>
      <c r="T197" s="12"/>
      <c r="U197" s="12"/>
      <c r="V197" s="12">
        <v>8</v>
      </c>
      <c r="W197" s="12">
        <v>1</v>
      </c>
      <c r="X197" s="12">
        <v>1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33">
        <f t="shared" si="6"/>
        <v>10</v>
      </c>
    </row>
    <row r="198" spans="2:46" ht="13.5" customHeight="1" x14ac:dyDescent="0.2">
      <c r="B198" s="41" t="s">
        <v>10</v>
      </c>
      <c r="C198" s="24">
        <v>34</v>
      </c>
      <c r="D198" s="20">
        <v>33</v>
      </c>
      <c r="E198" s="15" t="s">
        <v>82</v>
      </c>
      <c r="F198" s="11" t="s">
        <v>30</v>
      </c>
      <c r="G198" s="11" t="s">
        <v>83</v>
      </c>
      <c r="H198" s="12">
        <v>2008</v>
      </c>
      <c r="I198" s="11" t="s">
        <v>36</v>
      </c>
      <c r="J198" s="12">
        <v>8</v>
      </c>
      <c r="K198" s="12">
        <v>1</v>
      </c>
      <c r="L198" s="12">
        <v>1</v>
      </c>
      <c r="M198" s="46"/>
      <c r="N198" s="46"/>
      <c r="O198" s="46"/>
      <c r="P198" s="46"/>
      <c r="Q198" s="46"/>
      <c r="R198" s="46"/>
      <c r="S198" s="46"/>
      <c r="T198" s="46"/>
      <c r="U198" s="46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33">
        <f t="shared" si="6"/>
        <v>10</v>
      </c>
    </row>
    <row r="199" spans="2:46" ht="13.5" customHeight="1" x14ac:dyDescent="0.2">
      <c r="B199" s="41" t="s">
        <v>10</v>
      </c>
      <c r="C199" s="24">
        <v>37</v>
      </c>
      <c r="D199" s="20">
        <v>36</v>
      </c>
      <c r="E199" s="15" t="s">
        <v>487</v>
      </c>
      <c r="F199" s="11" t="s">
        <v>488</v>
      </c>
      <c r="G199" s="11" t="s">
        <v>489</v>
      </c>
      <c r="H199" s="12">
        <v>2019</v>
      </c>
      <c r="I199" s="11"/>
      <c r="J199" s="46"/>
      <c r="K199" s="46"/>
      <c r="L199" s="46"/>
      <c r="M199" s="46"/>
      <c r="N199" s="46"/>
      <c r="O199" s="46"/>
      <c r="P199" s="46"/>
      <c r="Q199" s="46"/>
      <c r="R199" s="46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>
        <v>7</v>
      </c>
      <c r="AL199" s="12">
        <v>1</v>
      </c>
      <c r="AM199" s="12">
        <v>1</v>
      </c>
      <c r="AN199" s="12"/>
      <c r="AO199" s="12"/>
      <c r="AP199" s="12"/>
      <c r="AQ199" s="12"/>
      <c r="AR199" s="12"/>
      <c r="AS199" s="12"/>
      <c r="AT199" s="33">
        <f t="shared" si="6"/>
        <v>9</v>
      </c>
    </row>
    <row r="200" spans="2:46" ht="13.5" customHeight="1" x14ac:dyDescent="0.2">
      <c r="B200" s="41" t="s">
        <v>10</v>
      </c>
      <c r="C200" s="24">
        <v>37</v>
      </c>
      <c r="D200" s="20">
        <v>36</v>
      </c>
      <c r="E200" s="15" t="s">
        <v>485</v>
      </c>
      <c r="F200" s="11" t="s">
        <v>30</v>
      </c>
      <c r="G200" s="11" t="s">
        <v>486</v>
      </c>
      <c r="H200" s="12">
        <v>2017</v>
      </c>
      <c r="I200" s="11" t="s">
        <v>36</v>
      </c>
      <c r="J200" s="46"/>
      <c r="K200" s="46"/>
      <c r="L200" s="46"/>
      <c r="M200" s="46"/>
      <c r="N200" s="46"/>
      <c r="O200" s="46"/>
      <c r="P200" s="46"/>
      <c r="Q200" s="46"/>
      <c r="R200" s="46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>
        <v>8</v>
      </c>
      <c r="AL200" s="12">
        <v>1</v>
      </c>
      <c r="AM200" s="12"/>
      <c r="AN200" s="12"/>
      <c r="AO200" s="12"/>
      <c r="AP200" s="12"/>
      <c r="AQ200" s="12"/>
      <c r="AR200" s="12"/>
      <c r="AS200" s="12"/>
      <c r="AT200" s="33">
        <f t="shared" si="6"/>
        <v>9</v>
      </c>
    </row>
    <row r="201" spans="2:46" ht="13.5" customHeight="1" x14ac:dyDescent="0.2">
      <c r="B201" s="41" t="s">
        <v>10</v>
      </c>
      <c r="C201" s="24">
        <v>37</v>
      </c>
      <c r="D201" s="20">
        <v>36</v>
      </c>
      <c r="E201" s="15" t="s">
        <v>418</v>
      </c>
      <c r="F201" s="11" t="s">
        <v>7</v>
      </c>
      <c r="G201" s="11" t="s">
        <v>42</v>
      </c>
      <c r="H201" s="12">
        <v>2002</v>
      </c>
      <c r="I201" s="11" t="s">
        <v>319</v>
      </c>
      <c r="J201" s="46"/>
      <c r="K201" s="46"/>
      <c r="L201" s="46"/>
      <c r="M201" s="46"/>
      <c r="N201" s="46"/>
      <c r="O201" s="46"/>
      <c r="P201" s="46"/>
      <c r="Q201" s="46"/>
      <c r="R201" s="46"/>
      <c r="S201" s="12"/>
      <c r="T201" s="12"/>
      <c r="U201" s="12"/>
      <c r="V201" s="12"/>
      <c r="W201" s="12"/>
      <c r="X201" s="12"/>
      <c r="Y201" s="12"/>
      <c r="Z201" s="12"/>
      <c r="AA201" s="12"/>
      <c r="AB201" s="12">
        <v>8</v>
      </c>
      <c r="AC201" s="12">
        <v>1</v>
      </c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33">
        <f t="shared" si="6"/>
        <v>9</v>
      </c>
    </row>
    <row r="202" spans="2:46" ht="13.5" customHeight="1" x14ac:dyDescent="0.2">
      <c r="B202" s="41" t="s">
        <v>10</v>
      </c>
      <c r="C202" s="24">
        <v>40</v>
      </c>
      <c r="D202" s="20">
        <v>39</v>
      </c>
      <c r="E202" s="15" t="s">
        <v>260</v>
      </c>
      <c r="F202" s="11" t="s">
        <v>13</v>
      </c>
      <c r="G202" s="11" t="s">
        <v>261</v>
      </c>
      <c r="H202" s="12"/>
      <c r="I202" s="11" t="s">
        <v>112</v>
      </c>
      <c r="J202" s="46"/>
      <c r="K202" s="46"/>
      <c r="L202" s="46"/>
      <c r="M202" s="46"/>
      <c r="N202" s="46"/>
      <c r="O202" s="46"/>
      <c r="P202" s="46"/>
      <c r="Q202" s="46"/>
      <c r="R202" s="46"/>
      <c r="S202" s="12"/>
      <c r="T202" s="12"/>
      <c r="U202" s="12"/>
      <c r="V202" s="12"/>
      <c r="W202" s="12"/>
      <c r="X202" s="12"/>
      <c r="Y202" s="12">
        <v>7</v>
      </c>
      <c r="Z202" s="12">
        <v>1</v>
      </c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33">
        <f t="shared" si="6"/>
        <v>8</v>
      </c>
    </row>
    <row r="203" spans="2:46" ht="13.5" customHeight="1" x14ac:dyDescent="0.2">
      <c r="B203" s="41" t="s">
        <v>10</v>
      </c>
      <c r="C203" s="24">
        <v>40</v>
      </c>
      <c r="D203" s="20">
        <v>39</v>
      </c>
      <c r="E203" s="15" t="s">
        <v>98</v>
      </c>
      <c r="F203" s="11" t="s">
        <v>12</v>
      </c>
      <c r="G203" s="11" t="s">
        <v>11</v>
      </c>
      <c r="H203" s="12">
        <v>1996</v>
      </c>
      <c r="I203" s="11" t="s">
        <v>20</v>
      </c>
      <c r="J203" s="46"/>
      <c r="K203" s="46"/>
      <c r="L203" s="46"/>
      <c r="M203" s="46"/>
      <c r="N203" s="46"/>
      <c r="O203" s="46"/>
      <c r="P203" s="46"/>
      <c r="Q203" s="46"/>
      <c r="R203" s="46"/>
      <c r="S203" s="12">
        <v>6</v>
      </c>
      <c r="T203" s="12">
        <v>1</v>
      </c>
      <c r="U203" s="12">
        <v>1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33">
        <f t="shared" si="6"/>
        <v>8</v>
      </c>
    </row>
    <row r="204" spans="2:46" ht="13.5" customHeight="1" x14ac:dyDescent="0.2">
      <c r="B204" s="41" t="s">
        <v>10</v>
      </c>
      <c r="C204" s="24">
        <v>40</v>
      </c>
      <c r="D204" s="20">
        <v>39</v>
      </c>
      <c r="E204" s="15" t="s">
        <v>180</v>
      </c>
      <c r="F204" s="11" t="s">
        <v>30</v>
      </c>
      <c r="G204" s="11" t="s">
        <v>181</v>
      </c>
      <c r="H204" s="12">
        <v>1991</v>
      </c>
      <c r="I204" s="11" t="s">
        <v>171</v>
      </c>
      <c r="J204" s="46"/>
      <c r="K204" s="46"/>
      <c r="L204" s="46"/>
      <c r="M204" s="12">
        <v>7</v>
      </c>
      <c r="N204" s="12">
        <v>1</v>
      </c>
      <c r="O204" s="12"/>
      <c r="P204" s="46"/>
      <c r="Q204" s="46"/>
      <c r="R204" s="46"/>
      <c r="S204" s="46"/>
      <c r="T204" s="46"/>
      <c r="U204" s="46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33">
        <f t="shared" si="6"/>
        <v>8</v>
      </c>
    </row>
    <row r="205" spans="2:46" ht="13.5" customHeight="1" x14ac:dyDescent="0.2">
      <c r="B205" s="41" t="s">
        <v>10</v>
      </c>
      <c r="C205" s="24">
        <v>43</v>
      </c>
      <c r="D205" s="20">
        <v>42</v>
      </c>
      <c r="E205" s="15" t="s">
        <v>490</v>
      </c>
      <c r="F205" s="11" t="s">
        <v>12</v>
      </c>
      <c r="G205" s="11" t="s">
        <v>481</v>
      </c>
      <c r="H205" s="12">
        <v>2008</v>
      </c>
      <c r="I205" s="11" t="s">
        <v>482</v>
      </c>
      <c r="J205" s="46"/>
      <c r="K205" s="46"/>
      <c r="L205" s="46"/>
      <c r="M205" s="46"/>
      <c r="N205" s="46"/>
      <c r="O205" s="46"/>
      <c r="P205" s="46"/>
      <c r="Q205" s="46"/>
      <c r="R205" s="46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>
        <v>6</v>
      </c>
      <c r="AL205" s="12">
        <v>1</v>
      </c>
      <c r="AM205" s="12"/>
      <c r="AN205" s="12"/>
      <c r="AO205" s="12"/>
      <c r="AP205" s="12"/>
      <c r="AQ205" s="12"/>
      <c r="AR205" s="12"/>
      <c r="AS205" s="12"/>
      <c r="AT205" s="33">
        <f t="shared" si="6"/>
        <v>7</v>
      </c>
    </row>
    <row r="206" spans="2:46" ht="13.5" customHeight="1" x14ac:dyDescent="0.2">
      <c r="B206" s="41" t="s">
        <v>10</v>
      </c>
      <c r="C206" s="24">
        <v>43</v>
      </c>
      <c r="D206" s="20">
        <v>42</v>
      </c>
      <c r="E206" s="15" t="s">
        <v>386</v>
      </c>
      <c r="F206" s="11" t="s">
        <v>347</v>
      </c>
      <c r="G206" s="11" t="s">
        <v>387</v>
      </c>
      <c r="H206" s="12">
        <v>2019</v>
      </c>
      <c r="I206" s="11" t="s">
        <v>67</v>
      </c>
      <c r="J206" s="46"/>
      <c r="K206" s="46"/>
      <c r="L206" s="46"/>
      <c r="M206" s="46"/>
      <c r="N206" s="46"/>
      <c r="O206" s="46"/>
      <c r="P206" s="46"/>
      <c r="Q206" s="46"/>
      <c r="R206" s="46"/>
      <c r="S206" s="12"/>
      <c r="T206" s="12"/>
      <c r="U206" s="12"/>
      <c r="V206" s="12"/>
      <c r="W206" s="12"/>
      <c r="X206" s="12"/>
      <c r="Y206" s="12">
        <v>5</v>
      </c>
      <c r="Z206" s="12">
        <v>1</v>
      </c>
      <c r="AA206" s="12">
        <v>1</v>
      </c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33">
        <f t="shared" si="6"/>
        <v>7</v>
      </c>
    </row>
    <row r="207" spans="2:46" ht="13.5" customHeight="1" x14ac:dyDescent="0.2">
      <c r="B207" s="41" t="s">
        <v>10</v>
      </c>
      <c r="C207" s="24">
        <v>43</v>
      </c>
      <c r="D207" s="26">
        <v>42</v>
      </c>
      <c r="E207" s="15" t="s">
        <v>265</v>
      </c>
      <c r="F207" s="11" t="s">
        <v>30</v>
      </c>
      <c r="G207" s="11" t="s">
        <v>266</v>
      </c>
      <c r="H207" s="12">
        <v>2013</v>
      </c>
      <c r="I207" s="11"/>
      <c r="J207" s="46"/>
      <c r="K207" s="46"/>
      <c r="L207" s="46"/>
      <c r="M207" s="46"/>
      <c r="N207" s="46"/>
      <c r="O207" s="46"/>
      <c r="P207" s="12">
        <v>6</v>
      </c>
      <c r="Q207" s="12">
        <v>1</v>
      </c>
      <c r="R207" s="12"/>
      <c r="S207" s="46"/>
      <c r="T207" s="46"/>
      <c r="U207" s="46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33">
        <f t="shared" si="6"/>
        <v>7</v>
      </c>
    </row>
    <row r="208" spans="2:46" ht="13.5" customHeight="1" x14ac:dyDescent="0.2">
      <c r="B208" s="41" t="s">
        <v>10</v>
      </c>
      <c r="C208" s="24">
        <v>46</v>
      </c>
      <c r="D208" s="20"/>
      <c r="E208" s="15" t="s">
        <v>520</v>
      </c>
      <c r="F208" s="11" t="s">
        <v>12</v>
      </c>
      <c r="G208" s="11" t="s">
        <v>481</v>
      </c>
      <c r="H208" s="12">
        <v>2008</v>
      </c>
      <c r="I208" s="11" t="s">
        <v>112</v>
      </c>
      <c r="J208" s="46"/>
      <c r="K208" s="46"/>
      <c r="L208" s="46"/>
      <c r="M208" s="46"/>
      <c r="N208" s="46"/>
      <c r="O208" s="46"/>
      <c r="P208" s="46"/>
      <c r="Q208" s="46"/>
      <c r="R208" s="46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>
        <v>4</v>
      </c>
      <c r="AO208" s="12">
        <v>1</v>
      </c>
      <c r="AP208" s="12">
        <v>1</v>
      </c>
      <c r="AQ208" s="12"/>
      <c r="AR208" s="12"/>
      <c r="AS208" s="12"/>
      <c r="AT208" s="33">
        <f>SUM(J208:AS208)</f>
        <v>6</v>
      </c>
    </row>
    <row r="209" spans="2:46" ht="13.5" customHeight="1" x14ac:dyDescent="0.2">
      <c r="B209" s="41" t="s">
        <v>10</v>
      </c>
      <c r="C209" s="24">
        <v>46</v>
      </c>
      <c r="D209" s="20">
        <v>45</v>
      </c>
      <c r="E209" s="15" t="s">
        <v>355</v>
      </c>
      <c r="F209" s="11" t="s">
        <v>2</v>
      </c>
      <c r="G209" s="11" t="s">
        <v>338</v>
      </c>
      <c r="H209" s="12">
        <v>1997</v>
      </c>
      <c r="I209" s="11" t="s">
        <v>457</v>
      </c>
      <c r="J209" s="46"/>
      <c r="K209" s="46"/>
      <c r="L209" s="46"/>
      <c r="M209" s="46"/>
      <c r="N209" s="46"/>
      <c r="O209" s="46"/>
      <c r="P209" s="46"/>
      <c r="Q209" s="46"/>
      <c r="R209" s="46"/>
      <c r="S209" s="12"/>
      <c r="T209" s="12"/>
      <c r="U209" s="12"/>
      <c r="V209" s="12">
        <v>2</v>
      </c>
      <c r="W209" s="12">
        <v>1</v>
      </c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>
        <v>2</v>
      </c>
      <c r="AI209" s="12">
        <v>1</v>
      </c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33">
        <f t="shared" si="6"/>
        <v>6</v>
      </c>
    </row>
    <row r="210" spans="2:46" ht="13.5" customHeight="1" x14ac:dyDescent="0.2">
      <c r="B210" s="41" t="s">
        <v>10</v>
      </c>
      <c r="C210" s="24">
        <v>46</v>
      </c>
      <c r="D210" s="20">
        <v>45</v>
      </c>
      <c r="E210" s="15" t="s">
        <v>458</v>
      </c>
      <c r="F210" s="11" t="s">
        <v>7</v>
      </c>
      <c r="G210" s="11" t="s">
        <v>459</v>
      </c>
      <c r="H210" s="12" t="s">
        <v>460</v>
      </c>
      <c r="I210" s="11" t="s">
        <v>311</v>
      </c>
      <c r="J210" s="46"/>
      <c r="K210" s="46"/>
      <c r="L210" s="46"/>
      <c r="M210" s="46"/>
      <c r="N210" s="46"/>
      <c r="O210" s="46"/>
      <c r="P210" s="46"/>
      <c r="Q210" s="46"/>
      <c r="R210" s="46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>
        <v>4</v>
      </c>
      <c r="AI210" s="12">
        <v>1</v>
      </c>
      <c r="AJ210" s="12">
        <v>1</v>
      </c>
      <c r="AK210" s="12"/>
      <c r="AL210" s="12"/>
      <c r="AM210" s="12"/>
      <c r="AN210" s="12"/>
      <c r="AO210" s="12"/>
      <c r="AP210" s="12"/>
      <c r="AQ210" s="12"/>
      <c r="AR210" s="12"/>
      <c r="AS210" s="12"/>
      <c r="AT210" s="33">
        <f t="shared" si="6"/>
        <v>6</v>
      </c>
    </row>
    <row r="211" spans="2:46" ht="13.5" customHeight="1" x14ac:dyDescent="0.2">
      <c r="B211" s="41" t="s">
        <v>10</v>
      </c>
      <c r="C211" s="24">
        <v>46</v>
      </c>
      <c r="D211" s="20">
        <v>45</v>
      </c>
      <c r="E211" s="15" t="s">
        <v>71</v>
      </c>
      <c r="F211" s="11" t="s">
        <v>2</v>
      </c>
      <c r="G211" s="11" t="s">
        <v>66</v>
      </c>
      <c r="H211" s="12">
        <v>2012</v>
      </c>
      <c r="I211" s="11" t="s">
        <v>36</v>
      </c>
      <c r="J211" s="46"/>
      <c r="K211" s="46"/>
      <c r="L211" s="46"/>
      <c r="M211" s="46"/>
      <c r="N211" s="46"/>
      <c r="O211" s="46"/>
      <c r="P211" s="46"/>
      <c r="Q211" s="46"/>
      <c r="R211" s="46"/>
      <c r="S211" s="12"/>
      <c r="T211" s="12"/>
      <c r="U211" s="12"/>
      <c r="V211" s="12"/>
      <c r="W211" s="12"/>
      <c r="X211" s="12"/>
      <c r="Y211" s="12"/>
      <c r="Z211" s="12"/>
      <c r="AA211" s="12"/>
      <c r="AB211" s="12">
        <v>4</v>
      </c>
      <c r="AC211" s="12">
        <v>1</v>
      </c>
      <c r="AD211" s="12">
        <v>1</v>
      </c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33">
        <f t="shared" si="6"/>
        <v>6</v>
      </c>
    </row>
    <row r="212" spans="2:46" ht="13.5" customHeight="1" x14ac:dyDescent="0.2">
      <c r="B212" s="41" t="s">
        <v>10</v>
      </c>
      <c r="C212" s="24">
        <v>46</v>
      </c>
      <c r="D212" s="20">
        <v>45</v>
      </c>
      <c r="E212" s="15" t="s">
        <v>349</v>
      </c>
      <c r="F212" s="11" t="s">
        <v>12</v>
      </c>
      <c r="G212" s="11" t="s">
        <v>350</v>
      </c>
      <c r="H212" s="12">
        <v>2011</v>
      </c>
      <c r="I212" s="11" t="s">
        <v>351</v>
      </c>
      <c r="J212" s="46"/>
      <c r="K212" s="46"/>
      <c r="L212" s="46"/>
      <c r="M212" s="46"/>
      <c r="N212" s="46"/>
      <c r="O212" s="46"/>
      <c r="P212" s="46"/>
      <c r="Q212" s="46"/>
      <c r="R212" s="46"/>
      <c r="S212" s="12"/>
      <c r="T212" s="12"/>
      <c r="U212" s="12"/>
      <c r="V212" s="12">
        <v>4</v>
      </c>
      <c r="W212" s="12">
        <v>1</v>
      </c>
      <c r="X212" s="12">
        <v>1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33">
        <f t="shared" si="6"/>
        <v>6</v>
      </c>
    </row>
    <row r="213" spans="2:46" ht="13.5" customHeight="1" x14ac:dyDescent="0.2">
      <c r="B213" s="41" t="s">
        <v>10</v>
      </c>
      <c r="C213" s="24">
        <v>46</v>
      </c>
      <c r="D213" s="20">
        <v>45</v>
      </c>
      <c r="E213" s="15" t="s">
        <v>182</v>
      </c>
      <c r="F213" s="11" t="s">
        <v>7</v>
      </c>
      <c r="G213" s="11" t="s">
        <v>42</v>
      </c>
      <c r="H213" s="12">
        <v>2014</v>
      </c>
      <c r="I213" s="11" t="s">
        <v>183</v>
      </c>
      <c r="J213" s="46"/>
      <c r="K213" s="46"/>
      <c r="L213" s="46"/>
      <c r="M213" s="12">
        <v>4</v>
      </c>
      <c r="N213" s="12">
        <v>1</v>
      </c>
      <c r="O213" s="12">
        <v>1</v>
      </c>
      <c r="P213" s="46"/>
      <c r="Q213" s="46"/>
      <c r="R213" s="46"/>
      <c r="S213" s="46"/>
      <c r="T213" s="46"/>
      <c r="U213" s="46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33">
        <f t="shared" si="6"/>
        <v>6</v>
      </c>
    </row>
    <row r="214" spans="2:46" ht="13.5" customHeight="1" x14ac:dyDescent="0.2">
      <c r="B214" s="41" t="s">
        <v>10</v>
      </c>
      <c r="C214" s="24">
        <v>50</v>
      </c>
      <c r="D214" s="20">
        <v>50</v>
      </c>
      <c r="E214" s="15" t="s">
        <v>491</v>
      </c>
      <c r="F214" s="11" t="s">
        <v>12</v>
      </c>
      <c r="G214" s="11" t="s">
        <v>481</v>
      </c>
      <c r="H214" s="12">
        <v>2006</v>
      </c>
      <c r="I214" s="11"/>
      <c r="J214" s="46"/>
      <c r="K214" s="46"/>
      <c r="L214" s="46"/>
      <c r="M214" s="46"/>
      <c r="N214" s="46"/>
      <c r="O214" s="46"/>
      <c r="P214" s="46"/>
      <c r="Q214" s="46"/>
      <c r="R214" s="46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>
        <v>4</v>
      </c>
      <c r="AL214" s="12">
        <v>1</v>
      </c>
      <c r="AM214" s="12"/>
      <c r="AN214" s="12"/>
      <c r="AO214" s="12"/>
      <c r="AP214" s="12"/>
      <c r="AQ214" s="12"/>
      <c r="AR214" s="12"/>
      <c r="AS214" s="12"/>
      <c r="AT214" s="33">
        <f t="shared" si="6"/>
        <v>5</v>
      </c>
    </row>
    <row r="215" spans="2:46" ht="13.5" customHeight="1" x14ac:dyDescent="0.2">
      <c r="B215" s="41" t="s">
        <v>10</v>
      </c>
      <c r="C215" s="24">
        <v>50</v>
      </c>
      <c r="D215" s="20">
        <v>50</v>
      </c>
      <c r="E215" s="15" t="s">
        <v>461</v>
      </c>
      <c r="F215" s="11" t="s">
        <v>2</v>
      </c>
      <c r="G215" s="11" t="s">
        <v>462</v>
      </c>
      <c r="H215" s="12">
        <v>1986</v>
      </c>
      <c r="I215" s="11" t="s">
        <v>112</v>
      </c>
      <c r="J215" s="46"/>
      <c r="K215" s="46"/>
      <c r="L215" s="46"/>
      <c r="M215" s="46"/>
      <c r="N215" s="46"/>
      <c r="O215" s="46"/>
      <c r="P215" s="46"/>
      <c r="Q215" s="46"/>
      <c r="R215" s="46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>
        <v>3</v>
      </c>
      <c r="AI215" s="12">
        <v>1</v>
      </c>
      <c r="AJ215" s="12">
        <v>1</v>
      </c>
      <c r="AK215" s="12"/>
      <c r="AL215" s="12"/>
      <c r="AM215" s="12"/>
      <c r="AN215" s="12"/>
      <c r="AO215" s="12"/>
      <c r="AP215" s="12"/>
      <c r="AQ215" s="12"/>
      <c r="AR215" s="12"/>
      <c r="AS215" s="12"/>
      <c r="AT215" s="33">
        <f t="shared" si="6"/>
        <v>5</v>
      </c>
    </row>
    <row r="216" spans="2:46" ht="13.5" customHeight="1" x14ac:dyDescent="0.2">
      <c r="B216" s="41" t="s">
        <v>10</v>
      </c>
      <c r="C216" s="24">
        <v>50</v>
      </c>
      <c r="D216" s="20">
        <v>50</v>
      </c>
      <c r="E216" s="15" t="s">
        <v>352</v>
      </c>
      <c r="F216" s="11" t="s">
        <v>2</v>
      </c>
      <c r="G216" s="11" t="s">
        <v>353</v>
      </c>
      <c r="H216" s="12">
        <v>2021</v>
      </c>
      <c r="I216" s="11" t="s">
        <v>354</v>
      </c>
      <c r="J216" s="46"/>
      <c r="K216" s="46"/>
      <c r="L216" s="46"/>
      <c r="M216" s="46"/>
      <c r="N216" s="46"/>
      <c r="O216" s="46"/>
      <c r="P216" s="46"/>
      <c r="Q216" s="46"/>
      <c r="R216" s="46"/>
      <c r="S216" s="12"/>
      <c r="T216" s="12"/>
      <c r="U216" s="12"/>
      <c r="V216" s="12">
        <v>3</v>
      </c>
      <c r="W216" s="12">
        <v>1</v>
      </c>
      <c r="X216" s="12">
        <v>1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33">
        <f t="shared" si="6"/>
        <v>5</v>
      </c>
    </row>
    <row r="217" spans="2:46" ht="13.5" customHeight="1" x14ac:dyDescent="0.2">
      <c r="B217" s="41" t="s">
        <v>10</v>
      </c>
      <c r="C217" s="24">
        <v>50</v>
      </c>
      <c r="D217" s="20">
        <v>50</v>
      </c>
      <c r="E217" s="15" t="s">
        <v>309</v>
      </c>
      <c r="F217" s="11" t="s">
        <v>12</v>
      </c>
      <c r="G217" s="11" t="s">
        <v>11</v>
      </c>
      <c r="H217" s="12">
        <v>1993</v>
      </c>
      <c r="I217" s="11" t="s">
        <v>168</v>
      </c>
      <c r="J217" s="46"/>
      <c r="K217" s="46"/>
      <c r="L217" s="46"/>
      <c r="M217" s="46"/>
      <c r="N217" s="46"/>
      <c r="O217" s="46"/>
      <c r="P217" s="46"/>
      <c r="Q217" s="46"/>
      <c r="R217" s="46"/>
      <c r="S217" s="12">
        <v>3</v>
      </c>
      <c r="T217" s="12">
        <v>1</v>
      </c>
      <c r="U217" s="12">
        <v>1</v>
      </c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33">
        <f t="shared" si="6"/>
        <v>5</v>
      </c>
    </row>
    <row r="218" spans="2:46" ht="13.5" customHeight="1" x14ac:dyDescent="0.2">
      <c r="B218" s="41" t="s">
        <v>10</v>
      </c>
      <c r="C218" s="24">
        <v>50</v>
      </c>
      <c r="D218" s="26">
        <v>50</v>
      </c>
      <c r="E218" s="15" t="s">
        <v>267</v>
      </c>
      <c r="F218" s="11" t="s">
        <v>12</v>
      </c>
      <c r="G218" s="11" t="s">
        <v>11</v>
      </c>
      <c r="H218" s="12">
        <v>1991</v>
      </c>
      <c r="I218" s="11"/>
      <c r="J218" s="46"/>
      <c r="K218" s="46"/>
      <c r="L218" s="46"/>
      <c r="M218" s="46"/>
      <c r="N218" s="46"/>
      <c r="O218" s="46"/>
      <c r="P218" s="12">
        <v>3</v>
      </c>
      <c r="Q218" s="12">
        <v>1</v>
      </c>
      <c r="R218" s="12">
        <v>1</v>
      </c>
      <c r="S218" s="46"/>
      <c r="T218" s="46"/>
      <c r="U218" s="46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33">
        <f t="shared" si="6"/>
        <v>5</v>
      </c>
    </row>
    <row r="219" spans="2:46" ht="13.5" customHeight="1" x14ac:dyDescent="0.2">
      <c r="B219" s="41" t="s">
        <v>10</v>
      </c>
      <c r="C219" s="24">
        <v>50</v>
      </c>
      <c r="D219" s="20">
        <v>50</v>
      </c>
      <c r="E219" s="15" t="s">
        <v>184</v>
      </c>
      <c r="F219" s="11" t="s">
        <v>185</v>
      </c>
      <c r="G219" s="11" t="s">
        <v>186</v>
      </c>
      <c r="H219" s="12">
        <v>2015</v>
      </c>
      <c r="I219" s="11"/>
      <c r="J219" s="46"/>
      <c r="K219" s="46"/>
      <c r="L219" s="46"/>
      <c r="M219" s="12">
        <v>3</v>
      </c>
      <c r="N219" s="12">
        <v>1</v>
      </c>
      <c r="O219" s="12">
        <v>1</v>
      </c>
      <c r="P219" s="46"/>
      <c r="Q219" s="46"/>
      <c r="R219" s="46"/>
      <c r="S219" s="46"/>
      <c r="T219" s="46"/>
      <c r="U219" s="46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33">
        <f t="shared" si="6"/>
        <v>5</v>
      </c>
    </row>
    <row r="220" spans="2:46" ht="13.5" customHeight="1" x14ac:dyDescent="0.2">
      <c r="B220" s="41" t="s">
        <v>10</v>
      </c>
      <c r="C220" s="24">
        <v>50</v>
      </c>
      <c r="D220" s="20">
        <v>50</v>
      </c>
      <c r="E220" s="15" t="s">
        <v>96</v>
      </c>
      <c r="F220" s="11" t="s">
        <v>113</v>
      </c>
      <c r="G220" s="11" t="s">
        <v>142</v>
      </c>
      <c r="H220" s="12">
        <v>2014</v>
      </c>
      <c r="I220" s="11" t="s">
        <v>67</v>
      </c>
      <c r="J220" s="12">
        <v>4</v>
      </c>
      <c r="K220" s="12">
        <v>1</v>
      </c>
      <c r="L220" s="12"/>
      <c r="M220" s="46"/>
      <c r="N220" s="46"/>
      <c r="O220" s="46"/>
      <c r="P220" s="46"/>
      <c r="Q220" s="46"/>
      <c r="R220" s="46"/>
      <c r="S220" s="46"/>
      <c r="T220" s="46"/>
      <c r="U220" s="46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33">
        <f t="shared" si="6"/>
        <v>5</v>
      </c>
    </row>
    <row r="221" spans="2:46" ht="13.5" customHeight="1" x14ac:dyDescent="0.2">
      <c r="B221" s="41" t="s">
        <v>10</v>
      </c>
      <c r="C221" s="24">
        <v>57</v>
      </c>
      <c r="D221" s="20">
        <v>57</v>
      </c>
      <c r="E221" s="15" t="s">
        <v>173</v>
      </c>
      <c r="F221" s="11" t="s">
        <v>12</v>
      </c>
      <c r="G221" s="11" t="s">
        <v>174</v>
      </c>
      <c r="H221" s="12">
        <v>1996</v>
      </c>
      <c r="I221" s="11" t="s">
        <v>168</v>
      </c>
      <c r="J221" s="46"/>
      <c r="K221" s="46"/>
      <c r="L221" s="46"/>
      <c r="M221" s="46"/>
      <c r="N221" s="46"/>
      <c r="O221" s="46"/>
      <c r="P221" s="46"/>
      <c r="Q221" s="46"/>
      <c r="R221" s="46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>
        <v>3</v>
      </c>
      <c r="AF221" s="12">
        <v>1</v>
      </c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33">
        <f t="shared" si="6"/>
        <v>4</v>
      </c>
    </row>
    <row r="222" spans="2:46" ht="13.5" customHeight="1" x14ac:dyDescent="0.2">
      <c r="B222" s="41" t="s">
        <v>10</v>
      </c>
      <c r="C222" s="24">
        <v>57</v>
      </c>
      <c r="D222" s="20">
        <v>57</v>
      </c>
      <c r="E222" s="15" t="s">
        <v>97</v>
      </c>
      <c r="F222" s="11" t="s">
        <v>30</v>
      </c>
      <c r="G222" s="11" t="s">
        <v>64</v>
      </c>
      <c r="H222" s="12">
        <v>2009</v>
      </c>
      <c r="I222" s="11" t="s">
        <v>36</v>
      </c>
      <c r="J222" s="46"/>
      <c r="K222" s="46"/>
      <c r="L222" s="46"/>
      <c r="M222" s="46"/>
      <c r="N222" s="46"/>
      <c r="O222" s="46"/>
      <c r="P222" s="46"/>
      <c r="Q222" s="46"/>
      <c r="R222" s="46"/>
      <c r="S222" s="12"/>
      <c r="T222" s="12"/>
      <c r="U222" s="12"/>
      <c r="V222" s="12"/>
      <c r="W222" s="12"/>
      <c r="X222" s="12"/>
      <c r="Y222" s="12">
        <v>2</v>
      </c>
      <c r="Z222" s="12">
        <v>1</v>
      </c>
      <c r="AA222" s="12">
        <v>1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33">
        <f t="shared" si="6"/>
        <v>4</v>
      </c>
    </row>
    <row r="223" spans="2:46" ht="13.5" customHeight="1" x14ac:dyDescent="0.2">
      <c r="B223" s="41" t="s">
        <v>10</v>
      </c>
      <c r="C223" s="24">
        <v>57</v>
      </c>
      <c r="D223" s="20">
        <v>57</v>
      </c>
      <c r="E223" s="15" t="s">
        <v>143</v>
      </c>
      <c r="F223" s="11" t="s">
        <v>39</v>
      </c>
      <c r="G223" s="11" t="s">
        <v>41</v>
      </c>
      <c r="H223" s="12"/>
      <c r="I223" s="11" t="s">
        <v>37</v>
      </c>
      <c r="J223" s="12">
        <v>3</v>
      </c>
      <c r="K223" s="12">
        <v>1</v>
      </c>
      <c r="L223" s="12"/>
      <c r="M223" s="46"/>
      <c r="N223" s="46"/>
      <c r="O223" s="46"/>
      <c r="P223" s="46"/>
      <c r="Q223" s="46"/>
      <c r="R223" s="46"/>
      <c r="S223" s="46"/>
      <c r="T223" s="46"/>
      <c r="U223" s="46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33">
        <f t="shared" si="6"/>
        <v>4</v>
      </c>
    </row>
    <row r="224" spans="2:46" ht="13.5" customHeight="1" x14ac:dyDescent="0.2">
      <c r="B224" s="41" t="s">
        <v>10</v>
      </c>
      <c r="C224" s="24">
        <v>60</v>
      </c>
      <c r="D224" s="20">
        <v>60</v>
      </c>
      <c r="E224" s="15" t="s">
        <v>40</v>
      </c>
      <c r="F224" s="11" t="s">
        <v>39</v>
      </c>
      <c r="G224" s="11" t="s">
        <v>41</v>
      </c>
      <c r="H224" s="12">
        <v>1996</v>
      </c>
      <c r="I224" s="11" t="s">
        <v>37</v>
      </c>
      <c r="J224" s="46"/>
      <c r="K224" s="46"/>
      <c r="L224" s="46"/>
      <c r="M224" s="46"/>
      <c r="N224" s="46"/>
      <c r="O224" s="46"/>
      <c r="P224" s="46"/>
      <c r="Q224" s="46"/>
      <c r="R224" s="46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>
        <v>2</v>
      </c>
      <c r="AF224" s="12">
        <v>1</v>
      </c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33">
        <f t="shared" si="6"/>
        <v>3</v>
      </c>
    </row>
    <row r="225" spans="2:46" ht="13.5" customHeight="1" x14ac:dyDescent="0.2">
      <c r="B225" s="41" t="s">
        <v>10</v>
      </c>
      <c r="C225" s="24">
        <v>60</v>
      </c>
      <c r="D225" s="20">
        <v>60</v>
      </c>
      <c r="E225" s="15" t="s">
        <v>187</v>
      </c>
      <c r="F225" s="11" t="s">
        <v>12</v>
      </c>
      <c r="G225" s="11" t="s">
        <v>188</v>
      </c>
      <c r="H225" s="12">
        <v>1998</v>
      </c>
      <c r="I225" s="11" t="s">
        <v>189</v>
      </c>
      <c r="J225" s="46"/>
      <c r="K225" s="46"/>
      <c r="L225" s="46"/>
      <c r="M225" s="12">
        <v>2</v>
      </c>
      <c r="N225" s="12">
        <v>1</v>
      </c>
      <c r="O225" s="12"/>
      <c r="P225" s="46"/>
      <c r="Q225" s="46"/>
      <c r="R225" s="46"/>
      <c r="S225" s="46"/>
      <c r="T225" s="46"/>
      <c r="U225" s="46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33">
        <f t="shared" si="6"/>
        <v>3</v>
      </c>
    </row>
    <row r="226" spans="2:46" ht="13.5" customHeight="1" x14ac:dyDescent="0.2">
      <c r="B226" s="41" t="s">
        <v>10</v>
      </c>
      <c r="C226" s="24">
        <v>62</v>
      </c>
      <c r="D226" s="20"/>
      <c r="E226" s="15" t="s">
        <v>29</v>
      </c>
      <c r="F226" s="11" t="s">
        <v>7</v>
      </c>
      <c r="G226" s="11" t="s">
        <v>102</v>
      </c>
      <c r="H226" s="12">
        <v>2015</v>
      </c>
      <c r="I226" s="11" t="s">
        <v>319</v>
      </c>
      <c r="J226" s="46"/>
      <c r="K226" s="46"/>
      <c r="L226" s="46"/>
      <c r="M226" s="46"/>
      <c r="N226" s="46"/>
      <c r="O226" s="46"/>
      <c r="P226" s="46"/>
      <c r="Q226" s="46"/>
      <c r="R226" s="46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>
        <v>1</v>
      </c>
      <c r="AO226" s="12">
        <v>1</v>
      </c>
      <c r="AP226" s="12"/>
      <c r="AQ226" s="12"/>
      <c r="AR226" s="12"/>
      <c r="AS226" s="12"/>
      <c r="AT226" s="33">
        <f>SUM(J226:AS226)</f>
        <v>2</v>
      </c>
    </row>
    <row r="227" spans="2:46" ht="13.5" customHeight="1" x14ac:dyDescent="0.2">
      <c r="B227" s="41" t="s">
        <v>10</v>
      </c>
      <c r="C227" s="24">
        <v>62</v>
      </c>
      <c r="D227" s="20">
        <v>62</v>
      </c>
      <c r="E227" s="15" t="s">
        <v>123</v>
      </c>
      <c r="F227" s="11" t="s">
        <v>39</v>
      </c>
      <c r="G227" s="11" t="s">
        <v>41</v>
      </c>
      <c r="H227" s="12">
        <v>1997</v>
      </c>
      <c r="I227" s="11" t="s">
        <v>37</v>
      </c>
      <c r="J227" s="46"/>
      <c r="K227" s="46"/>
      <c r="L227" s="46"/>
      <c r="M227" s="46"/>
      <c r="N227" s="46"/>
      <c r="O227" s="46"/>
      <c r="P227" s="46"/>
      <c r="Q227" s="46"/>
      <c r="R227" s="46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>
        <v>1</v>
      </c>
      <c r="AF227" s="12">
        <v>1</v>
      </c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33">
        <f t="shared" si="6"/>
        <v>2</v>
      </c>
    </row>
    <row r="228" spans="2:46" ht="13.5" customHeight="1" x14ac:dyDescent="0.2">
      <c r="B228" s="41" t="s">
        <v>10</v>
      </c>
      <c r="C228" s="24"/>
      <c r="D228" s="20"/>
      <c r="E228" s="15"/>
      <c r="F228" s="11"/>
      <c r="G228" s="11"/>
      <c r="H228" s="12"/>
      <c r="I228" s="11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33">
        <f t="shared" si="6"/>
        <v>0</v>
      </c>
    </row>
    <row r="229" spans="2:46" ht="13.5" customHeight="1" thickBot="1" x14ac:dyDescent="0.25">
      <c r="B229" s="42" t="s">
        <v>10</v>
      </c>
      <c r="C229" s="45"/>
      <c r="D229" s="37"/>
      <c r="E229" s="44"/>
      <c r="F229" s="38"/>
      <c r="G229" s="38"/>
      <c r="H229" s="39"/>
      <c r="I229" s="38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40">
        <f t="shared" si="6"/>
        <v>0</v>
      </c>
    </row>
    <row r="230" spans="2:46" ht="13.5" customHeight="1" thickBot="1" x14ac:dyDescent="0.25">
      <c r="B230" s="8"/>
      <c r="H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3"/>
    </row>
    <row r="231" spans="2:46" ht="13.5" customHeight="1" x14ac:dyDescent="0.2">
      <c r="B231" s="48" t="s">
        <v>533</v>
      </c>
      <c r="C231" s="49" t="s">
        <v>26</v>
      </c>
      <c r="D231" s="50" t="s">
        <v>46</v>
      </c>
      <c r="E231" s="51" t="s">
        <v>0</v>
      </c>
      <c r="F231" s="51" t="s">
        <v>3</v>
      </c>
      <c r="G231" s="51" t="s">
        <v>1</v>
      </c>
      <c r="H231" s="49" t="s">
        <v>4</v>
      </c>
      <c r="I231" s="51" t="s">
        <v>5</v>
      </c>
      <c r="J231" s="49">
        <v>1</v>
      </c>
      <c r="K231" s="49" t="s">
        <v>146</v>
      </c>
      <c r="L231" s="49" t="s">
        <v>147</v>
      </c>
      <c r="M231" s="52">
        <v>2</v>
      </c>
      <c r="N231" s="52" t="s">
        <v>146</v>
      </c>
      <c r="O231" s="52" t="s">
        <v>147</v>
      </c>
      <c r="P231" s="49">
        <v>3</v>
      </c>
      <c r="Q231" s="49" t="s">
        <v>146</v>
      </c>
      <c r="R231" s="49" t="s">
        <v>147</v>
      </c>
      <c r="S231" s="52">
        <v>4</v>
      </c>
      <c r="T231" s="52" t="s">
        <v>146</v>
      </c>
      <c r="U231" s="52" t="s">
        <v>147</v>
      </c>
      <c r="V231" s="49">
        <v>5</v>
      </c>
      <c r="W231" s="49" t="s">
        <v>146</v>
      </c>
      <c r="X231" s="49" t="s">
        <v>147</v>
      </c>
      <c r="Y231" s="52">
        <v>6</v>
      </c>
      <c r="Z231" s="52" t="s">
        <v>146</v>
      </c>
      <c r="AA231" s="52" t="s">
        <v>147</v>
      </c>
      <c r="AB231" s="49">
        <v>7</v>
      </c>
      <c r="AC231" s="49" t="s">
        <v>146</v>
      </c>
      <c r="AD231" s="49" t="s">
        <v>147</v>
      </c>
      <c r="AE231" s="52">
        <v>8</v>
      </c>
      <c r="AF231" s="52" t="s">
        <v>146</v>
      </c>
      <c r="AG231" s="52" t="s">
        <v>147</v>
      </c>
      <c r="AH231" s="49">
        <v>9</v>
      </c>
      <c r="AI231" s="49" t="s">
        <v>146</v>
      </c>
      <c r="AJ231" s="49" t="s">
        <v>147</v>
      </c>
      <c r="AK231" s="52">
        <v>10</v>
      </c>
      <c r="AL231" s="52" t="s">
        <v>146</v>
      </c>
      <c r="AM231" s="52" t="s">
        <v>147</v>
      </c>
      <c r="AN231" s="49">
        <v>11</v>
      </c>
      <c r="AO231" s="49" t="s">
        <v>146</v>
      </c>
      <c r="AP231" s="49" t="s">
        <v>147</v>
      </c>
      <c r="AQ231" s="52">
        <v>12</v>
      </c>
      <c r="AR231" s="52" t="s">
        <v>146</v>
      </c>
      <c r="AS231" s="52" t="s">
        <v>147</v>
      </c>
      <c r="AT231" s="53" t="s">
        <v>24</v>
      </c>
    </row>
    <row r="232" spans="2:46" ht="13.5" customHeight="1" x14ac:dyDescent="0.2">
      <c r="B232" s="41" t="s">
        <v>6</v>
      </c>
      <c r="C232" s="65">
        <v>1</v>
      </c>
      <c r="D232" s="20">
        <v>3</v>
      </c>
      <c r="E232" s="15" t="s">
        <v>52</v>
      </c>
      <c r="F232" s="11" t="s">
        <v>39</v>
      </c>
      <c r="G232" s="11" t="s">
        <v>41</v>
      </c>
      <c r="H232" s="12">
        <v>2018</v>
      </c>
      <c r="I232" s="11" t="s">
        <v>27</v>
      </c>
      <c r="J232" s="12">
        <v>25</v>
      </c>
      <c r="K232" s="12">
        <v>1</v>
      </c>
      <c r="L232" s="12"/>
      <c r="M232" s="12">
        <v>6</v>
      </c>
      <c r="N232" s="12">
        <v>1</v>
      </c>
      <c r="O232" s="12"/>
      <c r="P232" s="12">
        <v>7</v>
      </c>
      <c r="Q232" s="12">
        <v>1</v>
      </c>
      <c r="R232" s="12"/>
      <c r="S232" s="12">
        <v>4</v>
      </c>
      <c r="T232" s="12">
        <v>1</v>
      </c>
      <c r="U232" s="12"/>
      <c r="V232" s="12">
        <v>12</v>
      </c>
      <c r="W232" s="12">
        <v>1</v>
      </c>
      <c r="X232" s="12">
        <v>1</v>
      </c>
      <c r="Y232" s="12">
        <v>15</v>
      </c>
      <c r="Z232" s="12">
        <v>1</v>
      </c>
      <c r="AA232" s="12"/>
      <c r="AB232" s="46"/>
      <c r="AC232" s="46"/>
      <c r="AD232" s="46"/>
      <c r="AE232" s="12">
        <v>15</v>
      </c>
      <c r="AF232" s="12">
        <v>1</v>
      </c>
      <c r="AG232" s="12"/>
      <c r="AH232" s="12">
        <v>7</v>
      </c>
      <c r="AI232" s="12">
        <v>1</v>
      </c>
      <c r="AJ232" s="12"/>
      <c r="AK232" s="12">
        <v>10</v>
      </c>
      <c r="AL232" s="12">
        <v>1</v>
      </c>
      <c r="AM232" s="12">
        <v>1</v>
      </c>
      <c r="AN232" s="12">
        <v>12</v>
      </c>
      <c r="AO232" s="12">
        <v>1</v>
      </c>
      <c r="AP232" s="12"/>
      <c r="AQ232" s="12"/>
      <c r="AR232" s="12"/>
      <c r="AS232" s="12"/>
      <c r="AT232" s="33">
        <f>SUM(J232:AS232)</f>
        <v>125</v>
      </c>
    </row>
    <row r="233" spans="2:46" ht="13.5" customHeight="1" x14ac:dyDescent="0.2">
      <c r="B233" s="41" t="s">
        <v>10</v>
      </c>
      <c r="C233" s="65">
        <v>2</v>
      </c>
      <c r="D233" s="20">
        <v>1</v>
      </c>
      <c r="E233" s="16" t="s">
        <v>40</v>
      </c>
      <c r="F233" s="17" t="s">
        <v>39</v>
      </c>
      <c r="G233" s="17" t="s">
        <v>41</v>
      </c>
      <c r="H233" s="18">
        <v>1996</v>
      </c>
      <c r="I233" s="17" t="s">
        <v>37</v>
      </c>
      <c r="J233" s="12">
        <v>15</v>
      </c>
      <c r="K233" s="12">
        <v>1</v>
      </c>
      <c r="L233" s="12"/>
      <c r="M233" s="12">
        <v>25</v>
      </c>
      <c r="N233" s="12">
        <v>1</v>
      </c>
      <c r="O233" s="12"/>
      <c r="P233" s="12">
        <v>3</v>
      </c>
      <c r="Q233" s="12">
        <v>1</v>
      </c>
      <c r="R233" s="12"/>
      <c r="S233" s="46"/>
      <c r="T233" s="46"/>
      <c r="U233" s="46"/>
      <c r="V233" s="12">
        <v>25</v>
      </c>
      <c r="W233" s="12">
        <v>1</v>
      </c>
      <c r="X233" s="12"/>
      <c r="Y233" s="12">
        <v>8</v>
      </c>
      <c r="Z233" s="12">
        <v>1</v>
      </c>
      <c r="AA233" s="12"/>
      <c r="AB233" s="12">
        <v>25</v>
      </c>
      <c r="AC233" s="12">
        <v>1</v>
      </c>
      <c r="AD233" s="12"/>
      <c r="AE233" s="46"/>
      <c r="AF233" s="46"/>
      <c r="AG233" s="46"/>
      <c r="AH233" s="12">
        <v>15</v>
      </c>
      <c r="AI233" s="12">
        <v>1</v>
      </c>
      <c r="AJ233" s="12"/>
      <c r="AK233" s="46"/>
      <c r="AL233" s="46"/>
      <c r="AM233" s="46"/>
      <c r="AN233" s="12"/>
      <c r="AO233" s="12"/>
      <c r="AP233" s="12"/>
      <c r="AQ233" s="12"/>
      <c r="AR233" s="12"/>
      <c r="AS233" s="12"/>
      <c r="AT233" s="33">
        <f t="shared" ref="AT233:AT266" si="7">SUM(J233:AS233)</f>
        <v>123</v>
      </c>
    </row>
    <row r="234" spans="2:46" ht="13.5" customHeight="1" x14ac:dyDescent="0.2">
      <c r="B234" s="41" t="s">
        <v>10</v>
      </c>
      <c r="C234" s="65">
        <v>3</v>
      </c>
      <c r="D234" s="20">
        <v>2</v>
      </c>
      <c r="E234" s="15" t="s">
        <v>143</v>
      </c>
      <c r="F234" s="11" t="s">
        <v>39</v>
      </c>
      <c r="G234" s="11" t="s">
        <v>41</v>
      </c>
      <c r="H234" s="12">
        <v>1993</v>
      </c>
      <c r="I234" s="11" t="s">
        <v>37</v>
      </c>
      <c r="J234" s="46"/>
      <c r="K234" s="46"/>
      <c r="L234" s="46"/>
      <c r="M234" s="46"/>
      <c r="N234" s="46"/>
      <c r="O234" s="46"/>
      <c r="P234" s="12">
        <v>12</v>
      </c>
      <c r="Q234" s="12">
        <v>1</v>
      </c>
      <c r="R234" s="12"/>
      <c r="S234" s="12">
        <v>18</v>
      </c>
      <c r="T234" s="12">
        <v>1</v>
      </c>
      <c r="U234" s="12"/>
      <c r="V234" s="46"/>
      <c r="W234" s="46"/>
      <c r="X234" s="46"/>
      <c r="Y234" s="12"/>
      <c r="Z234" s="12"/>
      <c r="AA234" s="12"/>
      <c r="AB234" s="12">
        <v>18</v>
      </c>
      <c r="AC234" s="12">
        <v>1</v>
      </c>
      <c r="AD234" s="12"/>
      <c r="AE234" s="12">
        <v>25</v>
      </c>
      <c r="AF234" s="12">
        <v>1</v>
      </c>
      <c r="AG234" s="12"/>
      <c r="AH234" s="12">
        <v>25</v>
      </c>
      <c r="AI234" s="12">
        <v>1</v>
      </c>
      <c r="AJ234" s="12"/>
      <c r="AK234" s="12">
        <v>15</v>
      </c>
      <c r="AL234" s="12">
        <v>1</v>
      </c>
      <c r="AM234" s="12"/>
      <c r="AN234" s="12">
        <v>2</v>
      </c>
      <c r="AO234" s="12">
        <v>1</v>
      </c>
      <c r="AP234" s="12"/>
      <c r="AQ234" s="12"/>
      <c r="AR234" s="12"/>
      <c r="AS234" s="12"/>
      <c r="AT234" s="33">
        <f t="shared" si="7"/>
        <v>122</v>
      </c>
    </row>
    <row r="235" spans="2:46" ht="13.5" customHeight="1" x14ac:dyDescent="0.2">
      <c r="B235" s="41" t="s">
        <v>10</v>
      </c>
      <c r="C235" s="24">
        <v>4</v>
      </c>
      <c r="D235" s="20">
        <v>5</v>
      </c>
      <c r="E235" s="15" t="s">
        <v>123</v>
      </c>
      <c r="F235" s="11" t="s">
        <v>39</v>
      </c>
      <c r="G235" s="11" t="s">
        <v>41</v>
      </c>
      <c r="H235" s="12">
        <v>1997</v>
      </c>
      <c r="I235" s="11" t="s">
        <v>37</v>
      </c>
      <c r="J235" s="12">
        <v>8</v>
      </c>
      <c r="K235" s="12">
        <v>1</v>
      </c>
      <c r="L235" s="12">
        <v>1</v>
      </c>
      <c r="M235" s="12">
        <v>3</v>
      </c>
      <c r="N235" s="12">
        <v>1</v>
      </c>
      <c r="O235" s="12"/>
      <c r="P235" s="12">
        <v>4</v>
      </c>
      <c r="Q235" s="12">
        <v>1</v>
      </c>
      <c r="R235" s="12"/>
      <c r="S235" s="12">
        <v>15</v>
      </c>
      <c r="T235" s="12">
        <v>1</v>
      </c>
      <c r="U235" s="12"/>
      <c r="V235" s="46"/>
      <c r="W235" s="46"/>
      <c r="X235" s="46"/>
      <c r="Y235" s="12">
        <v>25</v>
      </c>
      <c r="Z235" s="12">
        <v>1</v>
      </c>
      <c r="AA235" s="12"/>
      <c r="AB235" s="12">
        <v>15</v>
      </c>
      <c r="AC235" s="12">
        <v>1</v>
      </c>
      <c r="AD235" s="12"/>
      <c r="AE235" s="46"/>
      <c r="AF235" s="46"/>
      <c r="AG235" s="46"/>
      <c r="AH235" s="12">
        <v>8</v>
      </c>
      <c r="AI235" s="12">
        <v>1</v>
      </c>
      <c r="AJ235" s="12"/>
      <c r="AK235" s="46"/>
      <c r="AL235" s="46"/>
      <c r="AM235" s="46"/>
      <c r="AN235" s="12">
        <v>25</v>
      </c>
      <c r="AO235" s="12">
        <v>1</v>
      </c>
      <c r="AP235" s="12"/>
      <c r="AQ235" s="12"/>
      <c r="AR235" s="12"/>
      <c r="AS235" s="12"/>
      <c r="AT235" s="33">
        <f>SUM(J235:AS235)</f>
        <v>112</v>
      </c>
    </row>
    <row r="236" spans="2:46" ht="13.5" customHeight="1" x14ac:dyDescent="0.2">
      <c r="B236" s="41" t="s">
        <v>10</v>
      </c>
      <c r="C236" s="24">
        <v>5</v>
      </c>
      <c r="D236" s="20">
        <v>4</v>
      </c>
      <c r="E236" s="15" t="s">
        <v>62</v>
      </c>
      <c r="F236" s="11" t="s">
        <v>21</v>
      </c>
      <c r="G236" s="11" t="s">
        <v>23</v>
      </c>
      <c r="H236" s="12">
        <v>2017</v>
      </c>
      <c r="I236" s="11" t="s">
        <v>422</v>
      </c>
      <c r="J236" s="12">
        <v>10</v>
      </c>
      <c r="K236" s="12">
        <v>1</v>
      </c>
      <c r="L236" s="12"/>
      <c r="M236" s="12">
        <v>12</v>
      </c>
      <c r="N236" s="12">
        <v>1</v>
      </c>
      <c r="O236" s="12"/>
      <c r="P236" s="46"/>
      <c r="Q236" s="46"/>
      <c r="R236" s="46"/>
      <c r="S236" s="12">
        <v>10</v>
      </c>
      <c r="T236" s="12">
        <v>1</v>
      </c>
      <c r="U236" s="12"/>
      <c r="V236" s="46"/>
      <c r="W236" s="46"/>
      <c r="X236" s="46"/>
      <c r="Y236" s="12">
        <v>18</v>
      </c>
      <c r="Z236" s="12">
        <v>1</v>
      </c>
      <c r="AA236" s="12"/>
      <c r="AB236" s="12">
        <v>12</v>
      </c>
      <c r="AC236" s="12">
        <v>1</v>
      </c>
      <c r="AD236" s="12"/>
      <c r="AE236" s="12">
        <v>18</v>
      </c>
      <c r="AF236" s="12">
        <v>1</v>
      </c>
      <c r="AG236" s="12">
        <v>1</v>
      </c>
      <c r="AH236" s="12">
        <v>4</v>
      </c>
      <c r="AI236" s="12">
        <v>1</v>
      </c>
      <c r="AJ236" s="12"/>
      <c r="AK236" s="46"/>
      <c r="AL236" s="46"/>
      <c r="AM236" s="46"/>
      <c r="AN236" s="12"/>
      <c r="AO236" s="12"/>
      <c r="AP236" s="12"/>
      <c r="AQ236" s="12"/>
      <c r="AR236" s="12"/>
      <c r="AS236" s="12"/>
      <c r="AT236" s="33">
        <f t="shared" si="7"/>
        <v>92</v>
      </c>
    </row>
    <row r="237" spans="2:46" ht="13.5" customHeight="1" x14ac:dyDescent="0.2">
      <c r="B237" s="41" t="s">
        <v>10</v>
      </c>
      <c r="C237" s="24">
        <v>6</v>
      </c>
      <c r="D237" s="20">
        <v>5</v>
      </c>
      <c r="E237" s="15" t="s">
        <v>167</v>
      </c>
      <c r="F237" s="11" t="s">
        <v>12</v>
      </c>
      <c r="G237" s="11" t="s">
        <v>11</v>
      </c>
      <c r="H237" s="12">
        <v>1998</v>
      </c>
      <c r="I237" s="11" t="s">
        <v>168</v>
      </c>
      <c r="J237" s="46"/>
      <c r="K237" s="46"/>
      <c r="L237" s="46"/>
      <c r="M237" s="12">
        <v>15</v>
      </c>
      <c r="N237" s="12">
        <v>1</v>
      </c>
      <c r="O237" s="12">
        <v>1</v>
      </c>
      <c r="P237" s="12">
        <v>25</v>
      </c>
      <c r="Q237" s="12">
        <v>1</v>
      </c>
      <c r="R237" s="12"/>
      <c r="S237" s="12">
        <v>5</v>
      </c>
      <c r="T237" s="12">
        <v>1</v>
      </c>
      <c r="U237" s="12"/>
      <c r="V237" s="12">
        <v>4</v>
      </c>
      <c r="W237" s="12">
        <v>1</v>
      </c>
      <c r="X237" s="12"/>
      <c r="Y237" s="46"/>
      <c r="Z237" s="46"/>
      <c r="AA237" s="46"/>
      <c r="AB237" s="12">
        <v>6</v>
      </c>
      <c r="AC237" s="12">
        <v>1</v>
      </c>
      <c r="AD237" s="12"/>
      <c r="AE237" s="12">
        <v>12</v>
      </c>
      <c r="AF237" s="12">
        <v>1</v>
      </c>
      <c r="AG237" s="12"/>
      <c r="AH237" s="12">
        <v>10</v>
      </c>
      <c r="AI237" s="12">
        <v>1</v>
      </c>
      <c r="AJ237" s="12">
        <v>1</v>
      </c>
      <c r="AK237" s="46"/>
      <c r="AL237" s="46"/>
      <c r="AM237" s="46"/>
      <c r="AN237" s="12"/>
      <c r="AO237" s="12"/>
      <c r="AP237" s="12"/>
      <c r="AQ237" s="12"/>
      <c r="AR237" s="12"/>
      <c r="AS237" s="12"/>
      <c r="AT237" s="33">
        <f t="shared" si="7"/>
        <v>86</v>
      </c>
    </row>
    <row r="238" spans="2:46" ht="13.5" customHeight="1" x14ac:dyDescent="0.2">
      <c r="B238" s="41" t="s">
        <v>10</v>
      </c>
      <c r="C238" s="24">
        <v>7</v>
      </c>
      <c r="D238" s="20">
        <v>7</v>
      </c>
      <c r="E238" s="15" t="s">
        <v>44</v>
      </c>
      <c r="F238" s="11" t="s">
        <v>2</v>
      </c>
      <c r="G238" s="11" t="s">
        <v>28</v>
      </c>
      <c r="H238" s="12">
        <v>1992</v>
      </c>
      <c r="I238" s="11" t="s">
        <v>36</v>
      </c>
      <c r="J238" s="12">
        <v>12</v>
      </c>
      <c r="K238" s="12">
        <v>1</v>
      </c>
      <c r="L238" s="12"/>
      <c r="M238" s="46"/>
      <c r="N238" s="46"/>
      <c r="O238" s="46"/>
      <c r="P238" s="12">
        <v>18</v>
      </c>
      <c r="Q238" s="12">
        <v>1</v>
      </c>
      <c r="R238" s="12"/>
      <c r="S238" s="12">
        <v>12</v>
      </c>
      <c r="T238" s="12">
        <v>1</v>
      </c>
      <c r="U238" s="12"/>
      <c r="V238" s="12">
        <v>7</v>
      </c>
      <c r="W238" s="12">
        <v>1</v>
      </c>
      <c r="X238" s="12"/>
      <c r="Y238" s="12">
        <v>10</v>
      </c>
      <c r="Z238" s="12">
        <v>1</v>
      </c>
      <c r="AA238" s="12"/>
      <c r="AB238" s="46"/>
      <c r="AC238" s="46"/>
      <c r="AD238" s="46"/>
      <c r="AE238" s="46"/>
      <c r="AF238" s="46"/>
      <c r="AG238" s="46"/>
      <c r="AH238" s="12"/>
      <c r="AI238" s="12"/>
      <c r="AJ238" s="12"/>
      <c r="AK238" s="12">
        <v>8</v>
      </c>
      <c r="AL238" s="12">
        <v>1</v>
      </c>
      <c r="AM238" s="12"/>
      <c r="AN238" s="12"/>
      <c r="AO238" s="12"/>
      <c r="AP238" s="12"/>
      <c r="AQ238" s="12"/>
      <c r="AR238" s="12"/>
      <c r="AS238" s="12"/>
      <c r="AT238" s="33">
        <f t="shared" si="7"/>
        <v>73</v>
      </c>
    </row>
    <row r="239" spans="2:46" ht="13.5" customHeight="1" x14ac:dyDescent="0.2">
      <c r="B239" s="41" t="s">
        <v>10</v>
      </c>
      <c r="C239" s="24">
        <v>8</v>
      </c>
      <c r="D239" s="20">
        <v>12</v>
      </c>
      <c r="E239" s="15" t="s">
        <v>374</v>
      </c>
      <c r="F239" s="11" t="s">
        <v>7</v>
      </c>
      <c r="G239" s="11" t="s">
        <v>375</v>
      </c>
      <c r="H239" s="12">
        <v>2006</v>
      </c>
      <c r="I239" s="11" t="s">
        <v>57</v>
      </c>
      <c r="J239" s="46"/>
      <c r="K239" s="46"/>
      <c r="L239" s="46"/>
      <c r="M239" s="46"/>
      <c r="N239" s="46"/>
      <c r="O239" s="46"/>
      <c r="P239" s="46"/>
      <c r="Q239" s="46"/>
      <c r="R239" s="46"/>
      <c r="S239" s="12"/>
      <c r="T239" s="12"/>
      <c r="U239" s="12"/>
      <c r="V239" s="12"/>
      <c r="W239" s="12"/>
      <c r="X239" s="12"/>
      <c r="Y239" s="12"/>
      <c r="Z239" s="12"/>
      <c r="AA239" s="12"/>
      <c r="AB239" s="12">
        <v>7</v>
      </c>
      <c r="AC239" s="12">
        <v>1</v>
      </c>
      <c r="AD239" s="12"/>
      <c r="AE239" s="12">
        <v>4</v>
      </c>
      <c r="AF239" s="12">
        <v>1</v>
      </c>
      <c r="AG239" s="12"/>
      <c r="AH239" s="12">
        <v>18</v>
      </c>
      <c r="AI239" s="12">
        <v>1</v>
      </c>
      <c r="AJ239" s="12"/>
      <c r="AK239" s="12">
        <v>4</v>
      </c>
      <c r="AL239" s="12">
        <v>1</v>
      </c>
      <c r="AM239" s="12">
        <v>1</v>
      </c>
      <c r="AN239" s="12">
        <v>18</v>
      </c>
      <c r="AO239" s="12">
        <v>1</v>
      </c>
      <c r="AP239" s="12"/>
      <c r="AQ239" s="12"/>
      <c r="AR239" s="12"/>
      <c r="AS239" s="12"/>
      <c r="AT239" s="33">
        <f>SUM(J239:AS239)</f>
        <v>57</v>
      </c>
    </row>
    <row r="240" spans="2:46" ht="13.5" customHeight="1" x14ac:dyDescent="0.2">
      <c r="B240" s="41" t="s">
        <v>10</v>
      </c>
      <c r="C240" s="24">
        <v>9</v>
      </c>
      <c r="D240" s="20">
        <v>8</v>
      </c>
      <c r="E240" s="15" t="s">
        <v>173</v>
      </c>
      <c r="F240" s="11" t="s">
        <v>12</v>
      </c>
      <c r="G240" s="11" t="s">
        <v>174</v>
      </c>
      <c r="H240" s="12">
        <v>1996</v>
      </c>
      <c r="I240" s="11" t="s">
        <v>168</v>
      </c>
      <c r="J240" s="46"/>
      <c r="K240" s="46"/>
      <c r="L240" s="46"/>
      <c r="M240" s="12">
        <v>4</v>
      </c>
      <c r="N240" s="12">
        <v>1</v>
      </c>
      <c r="O240" s="12">
        <v>1</v>
      </c>
      <c r="P240" s="12">
        <v>10</v>
      </c>
      <c r="Q240" s="12">
        <v>1</v>
      </c>
      <c r="R240" s="12">
        <v>1</v>
      </c>
      <c r="S240" s="46"/>
      <c r="T240" s="46"/>
      <c r="U240" s="46"/>
      <c r="V240" s="46"/>
      <c r="W240" s="46"/>
      <c r="X240" s="46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>
        <v>25</v>
      </c>
      <c r="AL240" s="12">
        <v>1</v>
      </c>
      <c r="AM240" s="12"/>
      <c r="AN240" s="12"/>
      <c r="AO240" s="12"/>
      <c r="AP240" s="12"/>
      <c r="AQ240" s="12"/>
      <c r="AR240" s="12"/>
      <c r="AS240" s="12"/>
      <c r="AT240" s="33">
        <f t="shared" si="7"/>
        <v>44</v>
      </c>
    </row>
    <row r="241" spans="2:46" ht="13.5" customHeight="1" x14ac:dyDescent="0.2">
      <c r="B241" s="41" t="s">
        <v>10</v>
      </c>
      <c r="C241" s="24">
        <v>10</v>
      </c>
      <c r="D241" s="20">
        <v>9</v>
      </c>
      <c r="E241" s="15" t="s">
        <v>330</v>
      </c>
      <c r="F241" s="11" t="s">
        <v>12</v>
      </c>
      <c r="G241" s="11" t="s">
        <v>11</v>
      </c>
      <c r="H241" s="12">
        <v>2007</v>
      </c>
      <c r="I241" s="11" t="s">
        <v>126</v>
      </c>
      <c r="J241" s="12">
        <v>6</v>
      </c>
      <c r="K241" s="12">
        <v>1</v>
      </c>
      <c r="L241" s="12"/>
      <c r="M241" s="12">
        <v>7</v>
      </c>
      <c r="N241" s="12">
        <v>1</v>
      </c>
      <c r="O241" s="12"/>
      <c r="P241" s="12">
        <v>8</v>
      </c>
      <c r="Q241" s="12">
        <v>1</v>
      </c>
      <c r="R241" s="12"/>
      <c r="S241" s="46"/>
      <c r="T241" s="46"/>
      <c r="U241" s="46"/>
      <c r="V241" s="12">
        <v>8</v>
      </c>
      <c r="W241" s="12">
        <v>1</v>
      </c>
      <c r="X241" s="12">
        <v>1</v>
      </c>
      <c r="Y241" s="46"/>
      <c r="Z241" s="46"/>
      <c r="AA241" s="46"/>
      <c r="AB241" s="12">
        <v>8</v>
      </c>
      <c r="AC241" s="12">
        <v>1</v>
      </c>
      <c r="AD241" s="12"/>
      <c r="AE241" s="46"/>
      <c r="AF241" s="46"/>
      <c r="AG241" s="46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33">
        <f t="shared" si="7"/>
        <v>43</v>
      </c>
    </row>
    <row r="242" spans="2:46" ht="13.5" customHeight="1" x14ac:dyDescent="0.2">
      <c r="B242" s="41" t="s">
        <v>10</v>
      </c>
      <c r="C242" s="24">
        <v>11</v>
      </c>
      <c r="D242" s="20">
        <v>10</v>
      </c>
      <c r="E242" s="15" t="s">
        <v>58</v>
      </c>
      <c r="F242" s="11" t="s">
        <v>2</v>
      </c>
      <c r="G242" s="11" t="s">
        <v>59</v>
      </c>
      <c r="H242" s="12">
        <v>1984</v>
      </c>
      <c r="I242" s="11" t="s">
        <v>57</v>
      </c>
      <c r="J242" s="12">
        <v>18</v>
      </c>
      <c r="K242" s="12">
        <v>1</v>
      </c>
      <c r="L242" s="12"/>
      <c r="M242" s="12">
        <v>8</v>
      </c>
      <c r="N242" s="12">
        <v>1</v>
      </c>
      <c r="O242" s="12"/>
      <c r="P242" s="46"/>
      <c r="Q242" s="46"/>
      <c r="R242" s="46"/>
      <c r="S242" s="46"/>
      <c r="T242" s="46"/>
      <c r="U242" s="46"/>
      <c r="V242" s="46"/>
      <c r="W242" s="46"/>
      <c r="X242" s="46"/>
      <c r="Y242" s="12"/>
      <c r="Z242" s="12"/>
      <c r="AA242" s="12"/>
      <c r="AB242" s="12"/>
      <c r="AC242" s="12"/>
      <c r="AD242" s="12"/>
      <c r="AE242" s="12"/>
      <c r="AF242" s="12"/>
      <c r="AG242" s="12"/>
      <c r="AH242" s="12">
        <v>12</v>
      </c>
      <c r="AI242" s="12">
        <v>1</v>
      </c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33">
        <f t="shared" si="7"/>
        <v>41</v>
      </c>
    </row>
    <row r="243" spans="2:46" ht="13.5" customHeight="1" x14ac:dyDescent="0.2">
      <c r="B243" s="41" t="s">
        <v>10</v>
      </c>
      <c r="C243" s="24">
        <v>12</v>
      </c>
      <c r="D243" s="20">
        <v>11</v>
      </c>
      <c r="E243" s="15" t="s">
        <v>51</v>
      </c>
      <c r="F243" s="11" t="s">
        <v>8</v>
      </c>
      <c r="G243" s="11" t="s">
        <v>50</v>
      </c>
      <c r="H243" s="12">
        <v>2015</v>
      </c>
      <c r="I243" s="11"/>
      <c r="J243" s="12">
        <v>3</v>
      </c>
      <c r="K243" s="12">
        <v>1</v>
      </c>
      <c r="L243" s="12"/>
      <c r="M243" s="12">
        <v>1</v>
      </c>
      <c r="N243" s="12">
        <v>1</v>
      </c>
      <c r="O243" s="12"/>
      <c r="P243" s="12">
        <v>15</v>
      </c>
      <c r="Q243" s="12">
        <v>1</v>
      </c>
      <c r="R243" s="12">
        <v>1</v>
      </c>
      <c r="S243" s="12">
        <v>3</v>
      </c>
      <c r="T243" s="12">
        <v>1</v>
      </c>
      <c r="U243" s="12"/>
      <c r="V243" s="12">
        <v>1</v>
      </c>
      <c r="W243" s="12">
        <v>1</v>
      </c>
      <c r="X243" s="12">
        <v>1</v>
      </c>
      <c r="Y243" s="12">
        <v>1</v>
      </c>
      <c r="Z243" s="12">
        <v>1</v>
      </c>
      <c r="AA243" s="12"/>
      <c r="AB243" s="46"/>
      <c r="AC243" s="46"/>
      <c r="AD243" s="46"/>
      <c r="AE243" s="46"/>
      <c r="AF243" s="46"/>
      <c r="AG243" s="46"/>
      <c r="AH243" s="12">
        <v>5</v>
      </c>
      <c r="AI243" s="12">
        <v>1</v>
      </c>
      <c r="AJ243" s="12">
        <v>1</v>
      </c>
      <c r="AK243" s="46"/>
      <c r="AL243" s="46"/>
      <c r="AM243" s="46"/>
      <c r="AN243" s="12"/>
      <c r="AO243" s="12"/>
      <c r="AP243" s="12"/>
      <c r="AQ243" s="12"/>
      <c r="AR243" s="12"/>
      <c r="AS243" s="12"/>
      <c r="AT243" s="33">
        <f t="shared" si="7"/>
        <v>39</v>
      </c>
    </row>
    <row r="244" spans="2:46" ht="13.5" customHeight="1" x14ac:dyDescent="0.2">
      <c r="B244" s="41" t="s">
        <v>10</v>
      </c>
      <c r="C244" s="24">
        <v>13</v>
      </c>
      <c r="D244" s="20">
        <v>12</v>
      </c>
      <c r="E244" s="15" t="s">
        <v>295</v>
      </c>
      <c r="F244" s="11" t="s">
        <v>12</v>
      </c>
      <c r="G244" s="11" t="s">
        <v>11</v>
      </c>
      <c r="H244" s="12">
        <v>2012</v>
      </c>
      <c r="I244" s="11" t="s">
        <v>36</v>
      </c>
      <c r="J244" s="46"/>
      <c r="K244" s="46"/>
      <c r="L244" s="46"/>
      <c r="M244" s="46"/>
      <c r="N244" s="46"/>
      <c r="O244" s="46"/>
      <c r="P244" s="46"/>
      <c r="Q244" s="46"/>
      <c r="R244" s="46"/>
      <c r="S244" s="12">
        <v>25</v>
      </c>
      <c r="T244" s="12">
        <v>1</v>
      </c>
      <c r="U244" s="12"/>
      <c r="V244" s="12">
        <v>10</v>
      </c>
      <c r="W244" s="12">
        <v>1</v>
      </c>
      <c r="X244" s="12">
        <v>1</v>
      </c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33">
        <f t="shared" si="7"/>
        <v>38</v>
      </c>
    </row>
    <row r="245" spans="2:46" ht="13.5" customHeight="1" x14ac:dyDescent="0.2">
      <c r="B245" s="41" t="s">
        <v>10</v>
      </c>
      <c r="C245" s="24">
        <v>14</v>
      </c>
      <c r="D245" s="20">
        <v>14</v>
      </c>
      <c r="E245" s="15" t="s">
        <v>442</v>
      </c>
      <c r="F245" s="11" t="s">
        <v>340</v>
      </c>
      <c r="G245" s="11" t="s">
        <v>341</v>
      </c>
      <c r="H245" s="12">
        <v>2017</v>
      </c>
      <c r="I245" s="47" t="s">
        <v>457</v>
      </c>
      <c r="J245" s="46"/>
      <c r="K245" s="46"/>
      <c r="L245" s="46"/>
      <c r="M245" s="46"/>
      <c r="N245" s="46"/>
      <c r="O245" s="46"/>
      <c r="P245" s="46"/>
      <c r="Q245" s="46"/>
      <c r="R245" s="46"/>
      <c r="S245" s="12"/>
      <c r="T245" s="12"/>
      <c r="U245" s="12"/>
      <c r="V245" s="12">
        <v>2</v>
      </c>
      <c r="W245" s="12">
        <v>1</v>
      </c>
      <c r="X245" s="12">
        <v>1</v>
      </c>
      <c r="Y245" s="12">
        <v>2</v>
      </c>
      <c r="Z245" s="12">
        <v>1</v>
      </c>
      <c r="AA245" s="12"/>
      <c r="AB245" s="12">
        <v>4</v>
      </c>
      <c r="AC245" s="12">
        <v>1</v>
      </c>
      <c r="AD245" s="12">
        <v>1</v>
      </c>
      <c r="AE245" s="12">
        <v>7</v>
      </c>
      <c r="AF245" s="12">
        <v>1</v>
      </c>
      <c r="AG245" s="12">
        <v>1</v>
      </c>
      <c r="AH245" s="12"/>
      <c r="AI245" s="12"/>
      <c r="AJ245" s="12"/>
      <c r="AK245" s="12">
        <v>7</v>
      </c>
      <c r="AL245" s="12">
        <v>1</v>
      </c>
      <c r="AM245" s="12">
        <v>1</v>
      </c>
      <c r="AN245" s="12"/>
      <c r="AO245" s="12"/>
      <c r="AP245" s="12"/>
      <c r="AQ245" s="12"/>
      <c r="AR245" s="12"/>
      <c r="AS245" s="12"/>
      <c r="AT245" s="33">
        <f t="shared" si="7"/>
        <v>31</v>
      </c>
    </row>
    <row r="246" spans="2:46" ht="13.5" customHeight="1" x14ac:dyDescent="0.2">
      <c r="B246" s="41" t="s">
        <v>10</v>
      </c>
      <c r="C246" s="24">
        <v>15</v>
      </c>
      <c r="D246" s="20">
        <v>15</v>
      </c>
      <c r="E246" s="15" t="s">
        <v>144</v>
      </c>
      <c r="F246" s="11" t="s">
        <v>39</v>
      </c>
      <c r="G246" s="11" t="s">
        <v>145</v>
      </c>
      <c r="H246" s="12">
        <v>2021</v>
      </c>
      <c r="I246" s="11"/>
      <c r="J246" s="46"/>
      <c r="K246" s="46"/>
      <c r="L246" s="46"/>
      <c r="M246" s="46"/>
      <c r="N246" s="46"/>
      <c r="O246" s="46"/>
      <c r="P246" s="46"/>
      <c r="Q246" s="46"/>
      <c r="R246" s="46"/>
      <c r="S246" s="12">
        <v>8</v>
      </c>
      <c r="T246" s="12">
        <v>1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>
        <v>18</v>
      </c>
      <c r="AL246" s="12">
        <v>1</v>
      </c>
      <c r="AM246" s="12">
        <v>1</v>
      </c>
      <c r="AN246" s="12"/>
      <c r="AO246" s="12"/>
      <c r="AP246" s="12"/>
      <c r="AQ246" s="12"/>
      <c r="AR246" s="12"/>
      <c r="AS246" s="12"/>
      <c r="AT246" s="33">
        <f t="shared" si="7"/>
        <v>29</v>
      </c>
    </row>
    <row r="247" spans="2:46" ht="13.5" customHeight="1" x14ac:dyDescent="0.2">
      <c r="B247" s="41" t="s">
        <v>10</v>
      </c>
      <c r="C247" s="24">
        <v>16</v>
      </c>
      <c r="D247" s="20">
        <v>16</v>
      </c>
      <c r="E247" s="15" t="s">
        <v>158</v>
      </c>
      <c r="F247" s="11" t="s">
        <v>12</v>
      </c>
      <c r="G247" s="11" t="s">
        <v>159</v>
      </c>
      <c r="H247" s="12">
        <v>1995</v>
      </c>
      <c r="I247" s="11" t="s">
        <v>126</v>
      </c>
      <c r="J247" s="46"/>
      <c r="K247" s="46"/>
      <c r="L247" s="46"/>
      <c r="M247" s="46"/>
      <c r="N247" s="46"/>
      <c r="O247" s="46"/>
      <c r="P247" s="46"/>
      <c r="Q247" s="46"/>
      <c r="R247" s="46"/>
      <c r="S247" s="12"/>
      <c r="T247" s="12"/>
      <c r="U247" s="12"/>
      <c r="V247" s="12">
        <v>18</v>
      </c>
      <c r="W247" s="12">
        <v>1</v>
      </c>
      <c r="X247" s="12">
        <v>1</v>
      </c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33">
        <f t="shared" si="7"/>
        <v>20</v>
      </c>
    </row>
    <row r="248" spans="2:46" ht="13.5" customHeight="1" x14ac:dyDescent="0.2">
      <c r="B248" s="41" t="s">
        <v>10</v>
      </c>
      <c r="C248" s="24">
        <v>17</v>
      </c>
      <c r="D248" s="20">
        <v>17</v>
      </c>
      <c r="E248" s="15" t="s">
        <v>273</v>
      </c>
      <c r="F248" s="11" t="s">
        <v>12</v>
      </c>
      <c r="G248" s="11" t="s">
        <v>259</v>
      </c>
      <c r="H248" s="12">
        <v>1994</v>
      </c>
      <c r="I248" s="11" t="s">
        <v>168</v>
      </c>
      <c r="J248" s="46"/>
      <c r="K248" s="46"/>
      <c r="L248" s="46"/>
      <c r="M248" s="46"/>
      <c r="N248" s="46"/>
      <c r="O248" s="46"/>
      <c r="P248" s="12">
        <v>1</v>
      </c>
      <c r="Q248" s="12">
        <v>1</v>
      </c>
      <c r="R248" s="12"/>
      <c r="S248" s="46"/>
      <c r="T248" s="46"/>
      <c r="U248" s="46"/>
      <c r="V248" s="12"/>
      <c r="W248" s="12"/>
      <c r="X248" s="12"/>
      <c r="Y248" s="12"/>
      <c r="Z248" s="12"/>
      <c r="AA248" s="12"/>
      <c r="AB248" s="12">
        <v>5</v>
      </c>
      <c r="AC248" s="12">
        <v>1</v>
      </c>
      <c r="AD248" s="12">
        <v>1</v>
      </c>
      <c r="AE248" s="12">
        <v>8</v>
      </c>
      <c r="AF248" s="12">
        <v>1</v>
      </c>
      <c r="AG248" s="12">
        <v>1</v>
      </c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33">
        <f t="shared" si="7"/>
        <v>19</v>
      </c>
    </row>
    <row r="249" spans="2:46" ht="13.5" customHeight="1" x14ac:dyDescent="0.2">
      <c r="B249" s="41" t="s">
        <v>10</v>
      </c>
      <c r="C249" s="24">
        <v>17</v>
      </c>
      <c r="D249" s="20">
        <v>17</v>
      </c>
      <c r="E249" s="15" t="s">
        <v>166</v>
      </c>
      <c r="F249" s="11" t="s">
        <v>21</v>
      </c>
      <c r="G249" s="11" t="s">
        <v>35</v>
      </c>
      <c r="H249" s="12">
        <v>2017</v>
      </c>
      <c r="I249" s="11" t="s">
        <v>155</v>
      </c>
      <c r="J249" s="46"/>
      <c r="K249" s="46"/>
      <c r="L249" s="46"/>
      <c r="M249" s="12">
        <v>18</v>
      </c>
      <c r="N249" s="12">
        <v>1</v>
      </c>
      <c r="O249" s="12"/>
      <c r="P249" s="46"/>
      <c r="Q249" s="46"/>
      <c r="R249" s="46"/>
      <c r="S249" s="46"/>
      <c r="T249" s="46"/>
      <c r="U249" s="46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33">
        <f t="shared" si="7"/>
        <v>19</v>
      </c>
    </row>
    <row r="250" spans="2:46" ht="13.5" customHeight="1" x14ac:dyDescent="0.2">
      <c r="B250" s="41" t="s">
        <v>10</v>
      </c>
      <c r="C250" s="24">
        <v>19</v>
      </c>
      <c r="D250" s="20">
        <v>21</v>
      </c>
      <c r="E250" s="15" t="s">
        <v>303</v>
      </c>
      <c r="F250" s="11" t="s">
        <v>39</v>
      </c>
      <c r="G250" s="11" t="s">
        <v>41</v>
      </c>
      <c r="H250" s="12"/>
      <c r="I250" s="11" t="s">
        <v>37</v>
      </c>
      <c r="J250" s="46"/>
      <c r="K250" s="46"/>
      <c r="L250" s="46"/>
      <c r="M250" s="46"/>
      <c r="N250" s="46"/>
      <c r="O250" s="46"/>
      <c r="P250" s="46"/>
      <c r="Q250" s="46"/>
      <c r="R250" s="46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>
        <v>12</v>
      </c>
      <c r="AL250" s="12">
        <v>1</v>
      </c>
      <c r="AM250" s="12">
        <v>1</v>
      </c>
      <c r="AN250" s="12">
        <v>3</v>
      </c>
      <c r="AO250" s="12">
        <v>1</v>
      </c>
      <c r="AP250" s="12"/>
      <c r="AQ250" s="12"/>
      <c r="AR250" s="12"/>
      <c r="AS250" s="12"/>
      <c r="AT250" s="33">
        <f>SUM(J250:AS250)</f>
        <v>18</v>
      </c>
    </row>
    <row r="251" spans="2:46" ht="13.5" customHeight="1" x14ac:dyDescent="0.2">
      <c r="B251" s="41" t="s">
        <v>10</v>
      </c>
      <c r="C251" s="24">
        <v>19</v>
      </c>
      <c r="D251" s="20">
        <v>19</v>
      </c>
      <c r="E251" s="15" t="s">
        <v>355</v>
      </c>
      <c r="F251" s="11" t="s">
        <v>2</v>
      </c>
      <c r="G251" s="11" t="s">
        <v>338</v>
      </c>
      <c r="H251" s="12">
        <v>1997</v>
      </c>
      <c r="I251" s="11" t="s">
        <v>457</v>
      </c>
      <c r="J251" s="46"/>
      <c r="K251" s="46"/>
      <c r="L251" s="46"/>
      <c r="M251" s="46"/>
      <c r="N251" s="46"/>
      <c r="O251" s="46"/>
      <c r="P251" s="46"/>
      <c r="Q251" s="46"/>
      <c r="R251" s="46"/>
      <c r="S251" s="12"/>
      <c r="T251" s="12"/>
      <c r="U251" s="12"/>
      <c r="V251" s="12"/>
      <c r="W251" s="12"/>
      <c r="X251" s="12"/>
      <c r="Y251" s="12">
        <v>12</v>
      </c>
      <c r="Z251" s="12">
        <v>1</v>
      </c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>
        <v>3</v>
      </c>
      <c r="AL251" s="12">
        <v>1</v>
      </c>
      <c r="AM251" s="12">
        <v>1</v>
      </c>
      <c r="AN251" s="12"/>
      <c r="AO251" s="12"/>
      <c r="AP251" s="12"/>
      <c r="AQ251" s="12"/>
      <c r="AR251" s="12"/>
      <c r="AS251" s="12"/>
      <c r="AT251" s="33">
        <f t="shared" si="7"/>
        <v>18</v>
      </c>
    </row>
    <row r="252" spans="2:46" ht="13.5" customHeight="1" x14ac:dyDescent="0.2">
      <c r="B252" s="41" t="s">
        <v>10</v>
      </c>
      <c r="C252" s="24">
        <v>21</v>
      </c>
      <c r="D252" s="20">
        <v>20</v>
      </c>
      <c r="E252" s="15" t="s">
        <v>331</v>
      </c>
      <c r="F252" s="11" t="s">
        <v>8</v>
      </c>
      <c r="G252" s="11" t="s">
        <v>332</v>
      </c>
      <c r="H252" s="12">
        <v>2008</v>
      </c>
      <c r="I252" s="11" t="s">
        <v>57</v>
      </c>
      <c r="J252" s="46"/>
      <c r="K252" s="46"/>
      <c r="L252" s="46"/>
      <c r="M252" s="46"/>
      <c r="N252" s="46"/>
      <c r="O252" s="46"/>
      <c r="P252" s="46"/>
      <c r="Q252" s="46"/>
      <c r="R252" s="46"/>
      <c r="S252" s="12"/>
      <c r="T252" s="12"/>
      <c r="U252" s="12"/>
      <c r="V252" s="12">
        <v>15</v>
      </c>
      <c r="W252" s="12">
        <v>1</v>
      </c>
      <c r="X252" s="12">
        <v>1</v>
      </c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33">
        <f t="shared" si="7"/>
        <v>17</v>
      </c>
    </row>
    <row r="253" spans="2:46" ht="13.5" customHeight="1" x14ac:dyDescent="0.2">
      <c r="B253" s="41" t="s">
        <v>10</v>
      </c>
      <c r="C253" s="24">
        <v>22</v>
      </c>
      <c r="D253" s="20"/>
      <c r="E253" s="15" t="s">
        <v>521</v>
      </c>
      <c r="F253" s="11" t="s">
        <v>2</v>
      </c>
      <c r="G253" s="11" t="s">
        <v>522</v>
      </c>
      <c r="H253" s="12">
        <v>1998</v>
      </c>
      <c r="I253" s="11" t="s">
        <v>413</v>
      </c>
      <c r="J253" s="46"/>
      <c r="K253" s="46"/>
      <c r="L253" s="46"/>
      <c r="M253" s="46"/>
      <c r="N253" s="46"/>
      <c r="O253" s="46"/>
      <c r="P253" s="46"/>
      <c r="Q253" s="46"/>
      <c r="R253" s="46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>
        <v>15</v>
      </c>
      <c r="AO253" s="12">
        <v>1</v>
      </c>
      <c r="AP253" s="12"/>
      <c r="AQ253" s="12"/>
      <c r="AR253" s="12"/>
      <c r="AS253" s="12"/>
      <c r="AT253" s="33">
        <f>SUM(J253:AS253)</f>
        <v>16</v>
      </c>
    </row>
    <row r="254" spans="2:46" ht="13.5" customHeight="1" x14ac:dyDescent="0.2">
      <c r="B254" s="41" t="s">
        <v>10</v>
      </c>
      <c r="C254" s="24">
        <v>23</v>
      </c>
      <c r="D254" s="20">
        <v>31</v>
      </c>
      <c r="E254" s="15" t="s">
        <v>127</v>
      </c>
      <c r="F254" s="11" t="s">
        <v>39</v>
      </c>
      <c r="G254" s="11" t="s">
        <v>41</v>
      </c>
      <c r="H254" s="12">
        <v>1998</v>
      </c>
      <c r="I254" s="11" t="s">
        <v>37</v>
      </c>
      <c r="J254" s="12">
        <v>5</v>
      </c>
      <c r="K254" s="12">
        <v>1</v>
      </c>
      <c r="L254" s="12"/>
      <c r="M254" s="46"/>
      <c r="N254" s="46"/>
      <c r="O254" s="46"/>
      <c r="P254" s="46"/>
      <c r="Q254" s="46"/>
      <c r="R254" s="46"/>
      <c r="S254" s="46"/>
      <c r="T254" s="46"/>
      <c r="U254" s="46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>
        <v>1</v>
      </c>
      <c r="AL254" s="12">
        <v>1</v>
      </c>
      <c r="AM254" s="12"/>
      <c r="AN254" s="12">
        <v>5</v>
      </c>
      <c r="AO254" s="12">
        <v>1</v>
      </c>
      <c r="AP254" s="12">
        <v>1</v>
      </c>
      <c r="AQ254" s="12"/>
      <c r="AR254" s="12"/>
      <c r="AS254" s="12"/>
      <c r="AT254" s="33">
        <f>SUM(J254:AS254)</f>
        <v>15</v>
      </c>
    </row>
    <row r="255" spans="2:46" ht="13.5" customHeight="1" x14ac:dyDescent="0.2">
      <c r="B255" s="41" t="s">
        <v>10</v>
      </c>
      <c r="C255" s="24">
        <v>24</v>
      </c>
      <c r="D255" s="20">
        <v>21</v>
      </c>
      <c r="E255" s="15" t="s">
        <v>286</v>
      </c>
      <c r="F255" s="11" t="s">
        <v>12</v>
      </c>
      <c r="G255" s="11" t="s">
        <v>159</v>
      </c>
      <c r="H255" s="12">
        <v>1997</v>
      </c>
      <c r="I255" s="11" t="s">
        <v>126</v>
      </c>
      <c r="J255" s="46"/>
      <c r="K255" s="46"/>
      <c r="L255" s="46"/>
      <c r="M255" s="46"/>
      <c r="N255" s="46"/>
      <c r="O255" s="46"/>
      <c r="P255" s="46"/>
      <c r="Q255" s="46"/>
      <c r="R255" s="46"/>
      <c r="S255" s="12"/>
      <c r="T255" s="12"/>
      <c r="U255" s="12"/>
      <c r="V255" s="12"/>
      <c r="W255" s="12"/>
      <c r="X255" s="12"/>
      <c r="Y255" s="12"/>
      <c r="Z255" s="12"/>
      <c r="AA255" s="12"/>
      <c r="AB255" s="12">
        <v>10</v>
      </c>
      <c r="AC255" s="12">
        <v>1</v>
      </c>
      <c r="AD255" s="12"/>
      <c r="AE255" s="12"/>
      <c r="AF255" s="12"/>
      <c r="AG255" s="12"/>
      <c r="AH255" s="12">
        <v>2</v>
      </c>
      <c r="AI255" s="12">
        <v>1</v>
      </c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33">
        <f t="shared" si="7"/>
        <v>14</v>
      </c>
    </row>
    <row r="256" spans="2:46" ht="13.5" customHeight="1" x14ac:dyDescent="0.2">
      <c r="B256" s="41" t="s">
        <v>10</v>
      </c>
      <c r="C256" s="24">
        <v>25</v>
      </c>
      <c r="D256" s="20"/>
      <c r="E256" s="15" t="s">
        <v>523</v>
      </c>
      <c r="F256" s="11" t="s">
        <v>21</v>
      </c>
      <c r="G256" s="11" t="s">
        <v>23</v>
      </c>
      <c r="H256" s="12"/>
      <c r="I256" s="11" t="s">
        <v>524</v>
      </c>
      <c r="J256" s="46"/>
      <c r="K256" s="46"/>
      <c r="L256" s="46"/>
      <c r="M256" s="46"/>
      <c r="N256" s="46"/>
      <c r="O256" s="46"/>
      <c r="P256" s="46"/>
      <c r="Q256" s="46"/>
      <c r="R256" s="46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>
        <v>10</v>
      </c>
      <c r="AO256" s="12">
        <v>1</v>
      </c>
      <c r="AP256" s="12"/>
      <c r="AQ256" s="12"/>
      <c r="AR256" s="12"/>
      <c r="AS256" s="12"/>
      <c r="AT256" s="33">
        <f>SUM(J256:AS256)</f>
        <v>11</v>
      </c>
    </row>
    <row r="257" spans="2:46" ht="13.5" customHeight="1" x14ac:dyDescent="0.2">
      <c r="B257" s="41" t="s">
        <v>10</v>
      </c>
      <c r="C257" s="24">
        <v>25</v>
      </c>
      <c r="D257" s="20">
        <v>23</v>
      </c>
      <c r="E257" s="15" t="s">
        <v>339</v>
      </c>
      <c r="F257" s="11" t="s">
        <v>2</v>
      </c>
      <c r="G257" s="11" t="s">
        <v>424</v>
      </c>
      <c r="H257" s="12">
        <v>1993</v>
      </c>
      <c r="I257" s="11" t="s">
        <v>457</v>
      </c>
      <c r="J257" s="46"/>
      <c r="K257" s="46"/>
      <c r="L257" s="46"/>
      <c r="M257" s="46"/>
      <c r="N257" s="46"/>
      <c r="O257" s="46"/>
      <c r="P257" s="46"/>
      <c r="Q257" s="46"/>
      <c r="R257" s="46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>
        <v>2</v>
      </c>
      <c r="AF257" s="12">
        <v>1</v>
      </c>
      <c r="AG257" s="12"/>
      <c r="AH257" s="12">
        <v>6</v>
      </c>
      <c r="AI257" s="12">
        <v>1</v>
      </c>
      <c r="AJ257" s="12">
        <v>1</v>
      </c>
      <c r="AK257" s="12"/>
      <c r="AL257" s="12"/>
      <c r="AM257" s="12"/>
      <c r="AN257" s="12"/>
      <c r="AO257" s="12"/>
      <c r="AP257" s="12"/>
      <c r="AQ257" s="12"/>
      <c r="AR257" s="12"/>
      <c r="AS257" s="12"/>
      <c r="AT257" s="33">
        <f t="shared" si="7"/>
        <v>11</v>
      </c>
    </row>
    <row r="258" spans="2:46" ht="13.5" customHeight="1" x14ac:dyDescent="0.2">
      <c r="B258" s="41" t="s">
        <v>10</v>
      </c>
      <c r="C258" s="24">
        <v>25</v>
      </c>
      <c r="D258" s="20">
        <v>23</v>
      </c>
      <c r="E258" s="15" t="s">
        <v>93</v>
      </c>
      <c r="F258" s="11" t="s">
        <v>8</v>
      </c>
      <c r="G258" s="11" t="s">
        <v>88</v>
      </c>
      <c r="H258" s="12">
        <v>2015</v>
      </c>
      <c r="I258" s="11" t="s">
        <v>57</v>
      </c>
      <c r="J258" s="46"/>
      <c r="K258" s="46"/>
      <c r="L258" s="46"/>
      <c r="M258" s="46"/>
      <c r="N258" s="46"/>
      <c r="O258" s="46"/>
      <c r="P258" s="46"/>
      <c r="Q258" s="46"/>
      <c r="R258" s="46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>
        <v>10</v>
      </c>
      <c r="AF258" s="12">
        <v>1</v>
      </c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33">
        <f t="shared" si="7"/>
        <v>11</v>
      </c>
    </row>
    <row r="259" spans="2:46" ht="13.5" customHeight="1" x14ac:dyDescent="0.2">
      <c r="B259" s="41" t="s">
        <v>10</v>
      </c>
      <c r="C259" s="24">
        <v>25</v>
      </c>
      <c r="D259" s="20">
        <v>23</v>
      </c>
      <c r="E259" s="15" t="s">
        <v>169</v>
      </c>
      <c r="F259" s="11" t="s">
        <v>30</v>
      </c>
      <c r="G259" s="11" t="s">
        <v>170</v>
      </c>
      <c r="H259" s="12">
        <v>1991</v>
      </c>
      <c r="I259" s="11" t="s">
        <v>171</v>
      </c>
      <c r="J259" s="46"/>
      <c r="K259" s="46"/>
      <c r="L259" s="46"/>
      <c r="M259" s="12">
        <v>10</v>
      </c>
      <c r="N259" s="12">
        <v>1</v>
      </c>
      <c r="O259" s="12"/>
      <c r="P259" s="46"/>
      <c r="Q259" s="46"/>
      <c r="R259" s="46"/>
      <c r="S259" s="46"/>
      <c r="T259" s="46"/>
      <c r="U259" s="46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33">
        <f t="shared" si="7"/>
        <v>11</v>
      </c>
    </row>
    <row r="260" spans="2:46" ht="13.5" customHeight="1" x14ac:dyDescent="0.2">
      <c r="B260" s="41" t="s">
        <v>10</v>
      </c>
      <c r="C260" s="24">
        <v>29</v>
      </c>
      <c r="D260" s="20">
        <v>26</v>
      </c>
      <c r="E260" s="15" t="s">
        <v>480</v>
      </c>
      <c r="F260" s="11" t="s">
        <v>12</v>
      </c>
      <c r="G260" s="11" t="s">
        <v>481</v>
      </c>
      <c r="H260" s="12">
        <v>2004</v>
      </c>
      <c r="I260" s="11" t="s">
        <v>482</v>
      </c>
      <c r="J260" s="46"/>
      <c r="K260" s="46"/>
      <c r="L260" s="46"/>
      <c r="M260" s="46"/>
      <c r="N260" s="46"/>
      <c r="O260" s="46"/>
      <c r="P260" s="46"/>
      <c r="Q260" s="46"/>
      <c r="R260" s="46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>
        <v>7</v>
      </c>
      <c r="AL260" s="12">
        <v>1</v>
      </c>
      <c r="AM260" s="12">
        <v>1</v>
      </c>
      <c r="AN260" s="12"/>
      <c r="AO260" s="12"/>
      <c r="AP260" s="12"/>
      <c r="AQ260" s="12"/>
      <c r="AR260" s="12"/>
      <c r="AS260" s="12"/>
      <c r="AT260" s="33">
        <f t="shared" si="7"/>
        <v>9</v>
      </c>
    </row>
    <row r="261" spans="2:46" ht="13.5" customHeight="1" x14ac:dyDescent="0.2">
      <c r="B261" s="41" t="s">
        <v>10</v>
      </c>
      <c r="C261" s="24">
        <v>29</v>
      </c>
      <c r="D261" s="20">
        <v>26</v>
      </c>
      <c r="E261" s="15" t="s">
        <v>80</v>
      </c>
      <c r="F261" s="11" t="s">
        <v>21</v>
      </c>
      <c r="G261" s="11" t="s">
        <v>23</v>
      </c>
      <c r="H261" s="12">
        <v>2016</v>
      </c>
      <c r="I261" s="11" t="s">
        <v>112</v>
      </c>
      <c r="J261" s="12">
        <v>4</v>
      </c>
      <c r="K261" s="12">
        <v>1</v>
      </c>
      <c r="L261" s="12"/>
      <c r="M261" s="46"/>
      <c r="N261" s="46"/>
      <c r="O261" s="46"/>
      <c r="P261" s="46"/>
      <c r="Q261" s="46"/>
      <c r="R261" s="46"/>
      <c r="S261" s="46"/>
      <c r="T261" s="46"/>
      <c r="U261" s="46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>
        <v>3</v>
      </c>
      <c r="AI261" s="12">
        <v>1</v>
      </c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33">
        <f t="shared" si="7"/>
        <v>9</v>
      </c>
    </row>
    <row r="262" spans="2:46" ht="13.5" customHeight="1" x14ac:dyDescent="0.2">
      <c r="B262" s="41" t="s">
        <v>10</v>
      </c>
      <c r="C262" s="24">
        <v>29</v>
      </c>
      <c r="D262" s="20">
        <v>26</v>
      </c>
      <c r="E262" s="15" t="s">
        <v>380</v>
      </c>
      <c r="F262" s="11" t="s">
        <v>33</v>
      </c>
      <c r="G262" s="11" t="s">
        <v>381</v>
      </c>
      <c r="H262" s="12">
        <v>2009</v>
      </c>
      <c r="I262" s="11" t="s">
        <v>370</v>
      </c>
      <c r="J262" s="46"/>
      <c r="K262" s="46"/>
      <c r="L262" s="46"/>
      <c r="M262" s="46"/>
      <c r="N262" s="46"/>
      <c r="O262" s="46"/>
      <c r="P262" s="46"/>
      <c r="Q262" s="46"/>
      <c r="R262" s="46"/>
      <c r="S262" s="12"/>
      <c r="T262" s="12"/>
      <c r="U262" s="12"/>
      <c r="V262" s="12"/>
      <c r="W262" s="12"/>
      <c r="X262" s="12"/>
      <c r="Y262" s="12">
        <v>7</v>
      </c>
      <c r="Z262" s="12">
        <v>1</v>
      </c>
      <c r="AA262" s="12">
        <v>1</v>
      </c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33">
        <f t="shared" si="7"/>
        <v>9</v>
      </c>
    </row>
    <row r="263" spans="2:46" ht="13.5" customHeight="1" x14ac:dyDescent="0.2">
      <c r="B263" s="41" t="s">
        <v>10</v>
      </c>
      <c r="C263" s="24">
        <v>29</v>
      </c>
      <c r="D263" s="20">
        <v>26</v>
      </c>
      <c r="E263" s="15" t="s">
        <v>296</v>
      </c>
      <c r="F263" s="11" t="s">
        <v>12</v>
      </c>
      <c r="G263" s="11" t="s">
        <v>11</v>
      </c>
      <c r="H263" s="12">
        <v>2010</v>
      </c>
      <c r="I263" s="11" t="s">
        <v>126</v>
      </c>
      <c r="J263" s="46"/>
      <c r="K263" s="46"/>
      <c r="L263" s="46"/>
      <c r="M263" s="46"/>
      <c r="N263" s="46"/>
      <c r="O263" s="46"/>
      <c r="P263" s="46"/>
      <c r="Q263" s="46"/>
      <c r="R263" s="46"/>
      <c r="S263" s="12">
        <v>7</v>
      </c>
      <c r="T263" s="12">
        <v>1</v>
      </c>
      <c r="U263" s="12">
        <v>1</v>
      </c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33">
        <f t="shared" si="7"/>
        <v>9</v>
      </c>
    </row>
    <row r="264" spans="2:46" ht="13.5" customHeight="1" x14ac:dyDescent="0.2">
      <c r="B264" s="41" t="s">
        <v>10</v>
      </c>
      <c r="C264" s="24">
        <v>29</v>
      </c>
      <c r="D264" s="20">
        <v>26</v>
      </c>
      <c r="E264" s="15" t="s">
        <v>124</v>
      </c>
      <c r="F264" s="11" t="s">
        <v>39</v>
      </c>
      <c r="G264" s="11" t="s">
        <v>125</v>
      </c>
      <c r="H264" s="12">
        <v>1995</v>
      </c>
      <c r="I264" s="11"/>
      <c r="J264" s="12">
        <v>7</v>
      </c>
      <c r="K264" s="12">
        <v>1</v>
      </c>
      <c r="L264" s="12">
        <v>1</v>
      </c>
      <c r="M264" s="46"/>
      <c r="N264" s="46"/>
      <c r="O264" s="46"/>
      <c r="P264" s="46"/>
      <c r="Q264" s="46"/>
      <c r="R264" s="46"/>
      <c r="S264" s="46"/>
      <c r="T264" s="46"/>
      <c r="U264" s="46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33">
        <f t="shared" si="7"/>
        <v>9</v>
      </c>
    </row>
    <row r="265" spans="2:46" ht="13.5" customHeight="1" x14ac:dyDescent="0.2">
      <c r="B265" s="41" t="s">
        <v>10</v>
      </c>
      <c r="C265" s="24">
        <v>34</v>
      </c>
      <c r="D265" s="20"/>
      <c r="E265" s="15" t="s">
        <v>525</v>
      </c>
      <c r="F265" s="11" t="s">
        <v>21</v>
      </c>
      <c r="G265" s="11" t="s">
        <v>23</v>
      </c>
      <c r="H265" s="12">
        <v>2010</v>
      </c>
      <c r="I265" s="11" t="s">
        <v>60</v>
      </c>
      <c r="J265" s="46"/>
      <c r="K265" s="46"/>
      <c r="L265" s="46"/>
      <c r="M265" s="46"/>
      <c r="N265" s="46"/>
      <c r="O265" s="46"/>
      <c r="P265" s="46"/>
      <c r="Q265" s="46"/>
      <c r="R265" s="46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>
        <v>7</v>
      </c>
      <c r="AO265" s="12">
        <v>1</v>
      </c>
      <c r="AP265" s="12"/>
      <c r="AQ265" s="12"/>
      <c r="AR265" s="12"/>
      <c r="AS265" s="12"/>
      <c r="AT265" s="33">
        <f>SUM(J265:AS265)</f>
        <v>8</v>
      </c>
    </row>
    <row r="266" spans="2:46" ht="13.5" customHeight="1" x14ac:dyDescent="0.2">
      <c r="B266" s="41" t="s">
        <v>10</v>
      </c>
      <c r="C266" s="24">
        <v>34</v>
      </c>
      <c r="D266" s="20">
        <v>31</v>
      </c>
      <c r="E266" s="15" t="s">
        <v>443</v>
      </c>
      <c r="F266" s="11" t="s">
        <v>12</v>
      </c>
      <c r="G266" s="11" t="s">
        <v>11</v>
      </c>
      <c r="H266" s="12" t="s">
        <v>140</v>
      </c>
      <c r="I266" s="11" t="s">
        <v>444</v>
      </c>
      <c r="J266" s="46"/>
      <c r="K266" s="46"/>
      <c r="L266" s="46"/>
      <c r="M266" s="46"/>
      <c r="N266" s="46"/>
      <c r="O266" s="46"/>
      <c r="P266" s="46"/>
      <c r="Q266" s="46"/>
      <c r="R266" s="46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>
        <v>6</v>
      </c>
      <c r="AF266" s="12">
        <v>1</v>
      </c>
      <c r="AG266" s="12">
        <v>1</v>
      </c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33">
        <f t="shared" si="7"/>
        <v>8</v>
      </c>
    </row>
    <row r="267" spans="2:46" ht="13.5" customHeight="1" x14ac:dyDescent="0.2">
      <c r="B267" s="41" t="s">
        <v>10</v>
      </c>
      <c r="C267" s="24">
        <v>34</v>
      </c>
      <c r="D267" s="20">
        <v>31</v>
      </c>
      <c r="E267" s="15" t="s">
        <v>267</v>
      </c>
      <c r="F267" s="11" t="s">
        <v>12</v>
      </c>
      <c r="G267" s="11" t="s">
        <v>11</v>
      </c>
      <c r="H267" s="12">
        <v>1991</v>
      </c>
      <c r="I267" s="11"/>
      <c r="J267" s="46"/>
      <c r="K267" s="46"/>
      <c r="L267" s="46"/>
      <c r="M267" s="46"/>
      <c r="N267" s="46"/>
      <c r="O267" s="46"/>
      <c r="P267" s="46"/>
      <c r="Q267" s="46"/>
      <c r="R267" s="46"/>
      <c r="S267" s="12"/>
      <c r="T267" s="12"/>
      <c r="U267" s="12"/>
      <c r="V267" s="12">
        <v>6</v>
      </c>
      <c r="W267" s="12">
        <v>1</v>
      </c>
      <c r="X267" s="12">
        <v>1</v>
      </c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33">
        <f t="shared" ref="AT267:AT297" si="8">SUM(J267:AS267)</f>
        <v>8</v>
      </c>
    </row>
    <row r="268" spans="2:46" ht="13.5" customHeight="1" x14ac:dyDescent="0.2">
      <c r="B268" s="41" t="s">
        <v>10</v>
      </c>
      <c r="C268" s="24">
        <v>34</v>
      </c>
      <c r="D268" s="20">
        <v>31</v>
      </c>
      <c r="E268" s="15" t="s">
        <v>268</v>
      </c>
      <c r="F268" s="11" t="s">
        <v>39</v>
      </c>
      <c r="G268" s="11" t="s">
        <v>41</v>
      </c>
      <c r="H268" s="12">
        <v>1994</v>
      </c>
      <c r="I268" s="11" t="s">
        <v>37</v>
      </c>
      <c r="J268" s="46"/>
      <c r="K268" s="46"/>
      <c r="L268" s="46"/>
      <c r="M268" s="46"/>
      <c r="N268" s="46"/>
      <c r="O268" s="46"/>
      <c r="P268" s="12">
        <v>6</v>
      </c>
      <c r="Q268" s="12">
        <v>1</v>
      </c>
      <c r="R268" s="12">
        <v>1</v>
      </c>
      <c r="S268" s="46"/>
      <c r="T268" s="46"/>
      <c r="U268" s="46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33">
        <f t="shared" si="8"/>
        <v>8</v>
      </c>
    </row>
    <row r="269" spans="2:46" ht="13.5" customHeight="1" x14ac:dyDescent="0.2">
      <c r="B269" s="41" t="s">
        <v>10</v>
      </c>
      <c r="C269" s="24">
        <v>38</v>
      </c>
      <c r="D269" s="20"/>
      <c r="E269" s="15" t="s">
        <v>526</v>
      </c>
      <c r="F269" s="11" t="s">
        <v>347</v>
      </c>
      <c r="G269" s="11" t="s">
        <v>527</v>
      </c>
      <c r="H269" s="12">
        <v>2006</v>
      </c>
      <c r="I269" s="11"/>
      <c r="J269" s="46"/>
      <c r="K269" s="46"/>
      <c r="L269" s="46"/>
      <c r="M269" s="46"/>
      <c r="N269" s="46"/>
      <c r="O269" s="46"/>
      <c r="P269" s="46"/>
      <c r="Q269" s="46"/>
      <c r="R269" s="46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>
        <v>6</v>
      </c>
      <c r="AO269" s="12">
        <v>1</v>
      </c>
      <c r="AP269" s="12"/>
      <c r="AQ269" s="12"/>
      <c r="AR269" s="12"/>
      <c r="AS269" s="12"/>
      <c r="AT269" s="33">
        <f>SUM(J269:AS269)</f>
        <v>7</v>
      </c>
    </row>
    <row r="270" spans="2:46" ht="13.5" customHeight="1" x14ac:dyDescent="0.2">
      <c r="B270" s="41" t="s">
        <v>10</v>
      </c>
      <c r="C270" s="24">
        <v>38</v>
      </c>
      <c r="D270" s="20">
        <v>35</v>
      </c>
      <c r="E270" s="15" t="s">
        <v>483</v>
      </c>
      <c r="F270" s="11" t="s">
        <v>2</v>
      </c>
      <c r="G270" s="11" t="s">
        <v>321</v>
      </c>
      <c r="H270" s="12">
        <v>1981</v>
      </c>
      <c r="I270" s="11" t="s">
        <v>27</v>
      </c>
      <c r="J270" s="46"/>
      <c r="K270" s="46"/>
      <c r="L270" s="46"/>
      <c r="M270" s="46"/>
      <c r="N270" s="46"/>
      <c r="O270" s="46"/>
      <c r="P270" s="46"/>
      <c r="Q270" s="46"/>
      <c r="R270" s="46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>
        <v>5</v>
      </c>
      <c r="AL270" s="12">
        <v>1</v>
      </c>
      <c r="AM270" s="12">
        <v>1</v>
      </c>
      <c r="AN270" s="12"/>
      <c r="AO270" s="12"/>
      <c r="AP270" s="12"/>
      <c r="AQ270" s="12"/>
      <c r="AR270" s="12"/>
      <c r="AS270" s="12"/>
      <c r="AT270" s="33">
        <f t="shared" si="8"/>
        <v>7</v>
      </c>
    </row>
    <row r="271" spans="2:46" ht="13.5" customHeight="1" x14ac:dyDescent="0.2">
      <c r="B271" s="41" t="s">
        <v>10</v>
      </c>
      <c r="C271" s="24">
        <v>38</v>
      </c>
      <c r="D271" s="20">
        <v>35</v>
      </c>
      <c r="E271" s="15" t="s">
        <v>382</v>
      </c>
      <c r="F271" s="11" t="s">
        <v>2</v>
      </c>
      <c r="G271" s="11" t="s">
        <v>177</v>
      </c>
      <c r="H271" s="12">
        <v>2016</v>
      </c>
      <c r="I271" s="11" t="s">
        <v>36</v>
      </c>
      <c r="J271" s="46"/>
      <c r="K271" s="46"/>
      <c r="L271" s="46"/>
      <c r="M271" s="46"/>
      <c r="N271" s="46"/>
      <c r="O271" s="46"/>
      <c r="P271" s="46"/>
      <c r="Q271" s="46"/>
      <c r="R271" s="46"/>
      <c r="S271" s="12"/>
      <c r="T271" s="12"/>
      <c r="U271" s="12"/>
      <c r="V271" s="12"/>
      <c r="W271" s="12"/>
      <c r="X271" s="12"/>
      <c r="Y271" s="12">
        <v>6</v>
      </c>
      <c r="Z271" s="12">
        <v>1</v>
      </c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33">
        <f t="shared" si="8"/>
        <v>7</v>
      </c>
    </row>
    <row r="272" spans="2:46" ht="13.5" customHeight="1" x14ac:dyDescent="0.2">
      <c r="B272" s="41" t="s">
        <v>10</v>
      </c>
      <c r="C272" s="24">
        <v>38</v>
      </c>
      <c r="D272" s="20">
        <v>35</v>
      </c>
      <c r="E272" s="15" t="s">
        <v>280</v>
      </c>
      <c r="F272" s="11" t="s">
        <v>2</v>
      </c>
      <c r="G272" s="11" t="s">
        <v>281</v>
      </c>
      <c r="H272" s="12">
        <v>1986</v>
      </c>
      <c r="I272" s="11" t="s">
        <v>27</v>
      </c>
      <c r="J272" s="46"/>
      <c r="K272" s="46"/>
      <c r="L272" s="46"/>
      <c r="M272" s="46"/>
      <c r="N272" s="46"/>
      <c r="O272" s="46"/>
      <c r="P272" s="46"/>
      <c r="Q272" s="46"/>
      <c r="R272" s="46"/>
      <c r="S272" s="12"/>
      <c r="T272" s="12"/>
      <c r="U272" s="12"/>
      <c r="V272" s="12"/>
      <c r="W272" s="12"/>
      <c r="X272" s="12"/>
      <c r="Y272" s="12">
        <v>5</v>
      </c>
      <c r="Z272" s="12">
        <v>1</v>
      </c>
      <c r="AA272" s="12">
        <v>1</v>
      </c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33">
        <f t="shared" si="8"/>
        <v>7</v>
      </c>
    </row>
    <row r="273" spans="2:46" ht="13.5" customHeight="1" x14ac:dyDescent="0.2">
      <c r="B273" s="41" t="s">
        <v>10</v>
      </c>
      <c r="C273" s="24">
        <v>38</v>
      </c>
      <c r="D273" s="20">
        <v>35</v>
      </c>
      <c r="E273" s="15" t="s">
        <v>333</v>
      </c>
      <c r="F273" s="11" t="s">
        <v>334</v>
      </c>
      <c r="G273" s="11" t="s">
        <v>335</v>
      </c>
      <c r="H273" s="12">
        <v>2015</v>
      </c>
      <c r="I273" s="11" t="s">
        <v>336</v>
      </c>
      <c r="J273" s="46"/>
      <c r="K273" s="46"/>
      <c r="L273" s="46"/>
      <c r="M273" s="46"/>
      <c r="N273" s="46"/>
      <c r="O273" s="46"/>
      <c r="P273" s="46"/>
      <c r="Q273" s="46"/>
      <c r="R273" s="46"/>
      <c r="S273" s="12"/>
      <c r="T273" s="12"/>
      <c r="U273" s="12"/>
      <c r="V273" s="12">
        <v>5</v>
      </c>
      <c r="W273" s="12">
        <v>1</v>
      </c>
      <c r="X273" s="12">
        <v>1</v>
      </c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33">
        <f t="shared" si="8"/>
        <v>7</v>
      </c>
    </row>
    <row r="274" spans="2:46" ht="13.5" customHeight="1" x14ac:dyDescent="0.2">
      <c r="B274" s="41" t="s">
        <v>10</v>
      </c>
      <c r="C274" s="24">
        <v>38</v>
      </c>
      <c r="D274" s="20">
        <v>35</v>
      </c>
      <c r="E274" s="15" t="s">
        <v>297</v>
      </c>
      <c r="F274" s="11" t="s">
        <v>298</v>
      </c>
      <c r="G274" s="11" t="s">
        <v>299</v>
      </c>
      <c r="H274" s="12">
        <v>2020</v>
      </c>
      <c r="I274" s="11" t="s">
        <v>300</v>
      </c>
      <c r="J274" s="46"/>
      <c r="K274" s="46"/>
      <c r="L274" s="46"/>
      <c r="M274" s="46"/>
      <c r="N274" s="46"/>
      <c r="O274" s="46"/>
      <c r="P274" s="46"/>
      <c r="Q274" s="46"/>
      <c r="R274" s="46"/>
      <c r="S274" s="12">
        <v>6</v>
      </c>
      <c r="T274" s="12">
        <v>1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33">
        <f t="shared" si="8"/>
        <v>7</v>
      </c>
    </row>
    <row r="275" spans="2:46" ht="13.5" customHeight="1" x14ac:dyDescent="0.2">
      <c r="B275" s="41" t="s">
        <v>10</v>
      </c>
      <c r="C275" s="24">
        <v>38</v>
      </c>
      <c r="D275" s="20">
        <v>35</v>
      </c>
      <c r="E275" s="15" t="s">
        <v>269</v>
      </c>
      <c r="F275" s="11" t="s">
        <v>39</v>
      </c>
      <c r="G275" s="11" t="s">
        <v>270</v>
      </c>
      <c r="H275" s="12">
        <v>2018</v>
      </c>
      <c r="I275" s="11" t="s">
        <v>20</v>
      </c>
      <c r="J275" s="46"/>
      <c r="K275" s="46"/>
      <c r="L275" s="46"/>
      <c r="M275" s="46"/>
      <c r="N275" s="46"/>
      <c r="O275" s="46"/>
      <c r="P275" s="12">
        <v>5</v>
      </c>
      <c r="Q275" s="12">
        <v>1</v>
      </c>
      <c r="R275" s="12">
        <v>1</v>
      </c>
      <c r="S275" s="46"/>
      <c r="T275" s="46"/>
      <c r="U275" s="46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33">
        <f t="shared" si="8"/>
        <v>7</v>
      </c>
    </row>
    <row r="276" spans="2:46" ht="13.5" customHeight="1" x14ac:dyDescent="0.2">
      <c r="B276" s="41" t="s">
        <v>10</v>
      </c>
      <c r="C276" s="24">
        <v>38</v>
      </c>
      <c r="D276" s="20">
        <v>35</v>
      </c>
      <c r="E276" s="15" t="s">
        <v>172</v>
      </c>
      <c r="F276" s="11" t="s">
        <v>39</v>
      </c>
      <c r="G276" s="11" t="s">
        <v>41</v>
      </c>
      <c r="H276" s="12">
        <v>1985</v>
      </c>
      <c r="I276" s="11" t="s">
        <v>37</v>
      </c>
      <c r="J276" s="46"/>
      <c r="K276" s="46"/>
      <c r="L276" s="46"/>
      <c r="M276" s="12">
        <v>5</v>
      </c>
      <c r="N276" s="12">
        <v>1</v>
      </c>
      <c r="O276" s="12">
        <v>1</v>
      </c>
      <c r="P276" s="46"/>
      <c r="Q276" s="46"/>
      <c r="R276" s="46"/>
      <c r="S276" s="46"/>
      <c r="T276" s="46"/>
      <c r="U276" s="46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33">
        <f t="shared" si="8"/>
        <v>7</v>
      </c>
    </row>
    <row r="277" spans="2:46" ht="13.5" customHeight="1" x14ac:dyDescent="0.2">
      <c r="B277" s="41" t="s">
        <v>10</v>
      </c>
      <c r="C277" s="24">
        <v>46</v>
      </c>
      <c r="D277" s="20"/>
      <c r="E277" s="15" t="s">
        <v>461</v>
      </c>
      <c r="F277" s="11" t="s">
        <v>2</v>
      </c>
      <c r="G277" s="11" t="s">
        <v>462</v>
      </c>
      <c r="H277" s="12">
        <v>1986</v>
      </c>
      <c r="I277" s="11" t="s">
        <v>112</v>
      </c>
      <c r="J277" s="46"/>
      <c r="K277" s="46"/>
      <c r="L277" s="46"/>
      <c r="M277" s="46"/>
      <c r="N277" s="46"/>
      <c r="O277" s="46"/>
      <c r="P277" s="46"/>
      <c r="Q277" s="46"/>
      <c r="R277" s="46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>
        <v>4</v>
      </c>
      <c r="AO277" s="12">
        <v>1</v>
      </c>
      <c r="AP277" s="12">
        <v>1</v>
      </c>
      <c r="AQ277" s="12"/>
      <c r="AR277" s="12"/>
      <c r="AS277" s="12"/>
      <c r="AT277" s="33">
        <f>SUM(J277:AS277)</f>
        <v>6</v>
      </c>
    </row>
    <row r="278" spans="2:46" ht="13.5" customHeight="1" x14ac:dyDescent="0.2">
      <c r="B278" s="41" t="s">
        <v>10</v>
      </c>
      <c r="C278" s="24">
        <v>46</v>
      </c>
      <c r="D278" s="20">
        <v>42</v>
      </c>
      <c r="E278" s="15" t="s">
        <v>445</v>
      </c>
      <c r="F278" s="11" t="s">
        <v>39</v>
      </c>
      <c r="G278" s="11" t="s">
        <v>41</v>
      </c>
      <c r="H278" s="12">
        <v>1998</v>
      </c>
      <c r="I278" s="11" t="s">
        <v>444</v>
      </c>
      <c r="J278" s="46"/>
      <c r="K278" s="46"/>
      <c r="L278" s="46"/>
      <c r="M278" s="46"/>
      <c r="N278" s="46"/>
      <c r="O278" s="46"/>
      <c r="P278" s="46"/>
      <c r="Q278" s="46"/>
      <c r="R278" s="46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>
        <v>5</v>
      </c>
      <c r="AF278" s="12">
        <v>1</v>
      </c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33">
        <f t="shared" si="8"/>
        <v>6</v>
      </c>
    </row>
    <row r="279" spans="2:46" ht="13.5" customHeight="1" x14ac:dyDescent="0.2">
      <c r="B279" s="41" t="s">
        <v>10</v>
      </c>
      <c r="C279" s="24">
        <v>48</v>
      </c>
      <c r="D279" s="20">
        <v>43</v>
      </c>
      <c r="E279" s="15" t="s">
        <v>383</v>
      </c>
      <c r="F279" s="11" t="s">
        <v>39</v>
      </c>
      <c r="G279" s="11" t="s">
        <v>384</v>
      </c>
      <c r="H279" s="12">
        <v>1985</v>
      </c>
      <c r="I279" s="11" t="s">
        <v>37</v>
      </c>
      <c r="J279" s="46"/>
      <c r="K279" s="46"/>
      <c r="L279" s="46"/>
      <c r="M279" s="46"/>
      <c r="N279" s="46"/>
      <c r="O279" s="46"/>
      <c r="P279" s="46"/>
      <c r="Q279" s="46"/>
      <c r="R279" s="46"/>
      <c r="S279" s="12"/>
      <c r="T279" s="12"/>
      <c r="U279" s="12"/>
      <c r="V279" s="12"/>
      <c r="W279" s="12"/>
      <c r="X279" s="12"/>
      <c r="Y279" s="12">
        <v>4</v>
      </c>
      <c r="Z279" s="12">
        <v>1</v>
      </c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33">
        <f t="shared" si="8"/>
        <v>5</v>
      </c>
    </row>
    <row r="280" spans="2:46" ht="13.5" customHeight="1" x14ac:dyDescent="0.2">
      <c r="B280" s="41" t="s">
        <v>10</v>
      </c>
      <c r="C280" s="24">
        <v>48</v>
      </c>
      <c r="D280" s="20">
        <v>43</v>
      </c>
      <c r="E280" s="15" t="s">
        <v>283</v>
      </c>
      <c r="F280" s="11" t="s">
        <v>75</v>
      </c>
      <c r="G280" s="11" t="s">
        <v>284</v>
      </c>
      <c r="H280" s="12">
        <v>2011</v>
      </c>
      <c r="I280" s="11" t="s">
        <v>77</v>
      </c>
      <c r="J280" s="46"/>
      <c r="K280" s="46"/>
      <c r="L280" s="46"/>
      <c r="M280" s="46"/>
      <c r="N280" s="46"/>
      <c r="O280" s="46"/>
      <c r="P280" s="46"/>
      <c r="Q280" s="46"/>
      <c r="R280" s="46"/>
      <c r="S280" s="12"/>
      <c r="T280" s="12"/>
      <c r="U280" s="12"/>
      <c r="V280" s="12"/>
      <c r="W280" s="12"/>
      <c r="X280" s="12"/>
      <c r="Y280" s="12">
        <v>3</v>
      </c>
      <c r="Z280" s="12">
        <v>1</v>
      </c>
      <c r="AA280" s="12">
        <v>1</v>
      </c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33">
        <f t="shared" si="8"/>
        <v>5</v>
      </c>
    </row>
    <row r="281" spans="2:46" ht="13.5" customHeight="1" x14ac:dyDescent="0.2">
      <c r="B281" s="41" t="s">
        <v>10</v>
      </c>
      <c r="C281" s="24">
        <v>50</v>
      </c>
      <c r="D281" s="20">
        <v>45</v>
      </c>
      <c r="E281" s="15" t="s">
        <v>152</v>
      </c>
      <c r="F281" s="11" t="s">
        <v>39</v>
      </c>
      <c r="G281" s="11" t="s">
        <v>41</v>
      </c>
      <c r="H281" s="12">
        <v>1998</v>
      </c>
      <c r="I281" s="11" t="s">
        <v>37</v>
      </c>
      <c r="J281" s="46"/>
      <c r="K281" s="46"/>
      <c r="L281" s="46"/>
      <c r="M281" s="46"/>
      <c r="N281" s="46"/>
      <c r="O281" s="46"/>
      <c r="P281" s="46"/>
      <c r="Q281" s="46"/>
      <c r="R281" s="46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>
        <v>3</v>
      </c>
      <c r="AF281" s="12">
        <v>1</v>
      </c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33">
        <f t="shared" si="8"/>
        <v>4</v>
      </c>
    </row>
    <row r="282" spans="2:46" ht="13.5" customHeight="1" x14ac:dyDescent="0.2">
      <c r="B282" s="41" t="s">
        <v>10</v>
      </c>
      <c r="C282" s="24">
        <v>50</v>
      </c>
      <c r="D282" s="20">
        <v>45</v>
      </c>
      <c r="E282" s="15" t="s">
        <v>56</v>
      </c>
      <c r="F282" s="11" t="s">
        <v>21</v>
      </c>
      <c r="G282" s="11" t="s">
        <v>43</v>
      </c>
      <c r="H282" s="12">
        <v>2013</v>
      </c>
      <c r="I282" s="11" t="s">
        <v>36</v>
      </c>
      <c r="J282" s="46"/>
      <c r="K282" s="46"/>
      <c r="L282" s="46"/>
      <c r="M282" s="46"/>
      <c r="N282" s="46"/>
      <c r="O282" s="46"/>
      <c r="P282" s="46"/>
      <c r="Q282" s="46"/>
      <c r="R282" s="46"/>
      <c r="S282" s="12"/>
      <c r="T282" s="12"/>
      <c r="U282" s="12"/>
      <c r="V282" s="12"/>
      <c r="W282" s="12"/>
      <c r="X282" s="12"/>
      <c r="Y282" s="12"/>
      <c r="Z282" s="12"/>
      <c r="AA282" s="12"/>
      <c r="AB282" s="12">
        <v>3</v>
      </c>
      <c r="AC282" s="12">
        <v>1</v>
      </c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33">
        <f t="shared" si="8"/>
        <v>4</v>
      </c>
    </row>
    <row r="283" spans="2:46" ht="13.5" customHeight="1" x14ac:dyDescent="0.2">
      <c r="B283" s="41" t="s">
        <v>10</v>
      </c>
      <c r="C283" s="24">
        <v>50</v>
      </c>
      <c r="D283" s="20">
        <v>45</v>
      </c>
      <c r="E283" s="15" t="s">
        <v>337</v>
      </c>
      <c r="F283" s="11" t="s">
        <v>2</v>
      </c>
      <c r="G283" s="11" t="s">
        <v>338</v>
      </c>
      <c r="H283" s="12">
        <v>1995</v>
      </c>
      <c r="I283" s="11" t="s">
        <v>130</v>
      </c>
      <c r="J283" s="46"/>
      <c r="K283" s="46"/>
      <c r="L283" s="46"/>
      <c r="M283" s="46"/>
      <c r="N283" s="46"/>
      <c r="O283" s="46"/>
      <c r="P283" s="46"/>
      <c r="Q283" s="46"/>
      <c r="R283" s="46"/>
      <c r="S283" s="12"/>
      <c r="T283" s="12"/>
      <c r="U283" s="12"/>
      <c r="V283" s="12">
        <v>3</v>
      </c>
      <c r="W283" s="12">
        <v>1</v>
      </c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33">
        <f t="shared" si="8"/>
        <v>4</v>
      </c>
    </row>
    <row r="284" spans="2:46" ht="13.5" customHeight="1" x14ac:dyDescent="0.2">
      <c r="B284" s="41" t="s">
        <v>10</v>
      </c>
      <c r="C284" s="24">
        <v>50</v>
      </c>
      <c r="D284" s="20">
        <v>45</v>
      </c>
      <c r="E284" s="15" t="s">
        <v>271</v>
      </c>
      <c r="F284" s="11" t="s">
        <v>30</v>
      </c>
      <c r="G284" s="11" t="s">
        <v>272</v>
      </c>
      <c r="H284" s="12">
        <v>2013</v>
      </c>
      <c r="I284" s="11" t="s">
        <v>63</v>
      </c>
      <c r="J284" s="46"/>
      <c r="K284" s="46"/>
      <c r="L284" s="46"/>
      <c r="M284" s="46"/>
      <c r="N284" s="46"/>
      <c r="O284" s="46"/>
      <c r="P284" s="12">
        <v>2</v>
      </c>
      <c r="Q284" s="12">
        <v>1</v>
      </c>
      <c r="R284" s="12">
        <v>1</v>
      </c>
      <c r="S284" s="46"/>
      <c r="T284" s="46"/>
      <c r="U284" s="46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33">
        <f t="shared" si="8"/>
        <v>4</v>
      </c>
    </row>
    <row r="285" spans="2:46" ht="13.5" customHeight="1" x14ac:dyDescent="0.2">
      <c r="B285" s="41" t="s">
        <v>10</v>
      </c>
      <c r="C285" s="24">
        <v>50</v>
      </c>
      <c r="D285" s="20">
        <v>45</v>
      </c>
      <c r="E285" s="15" t="s">
        <v>175</v>
      </c>
      <c r="F285" s="11" t="s">
        <v>39</v>
      </c>
      <c r="G285" s="11" t="s">
        <v>41</v>
      </c>
      <c r="H285" s="12">
        <v>1997</v>
      </c>
      <c r="I285" s="11"/>
      <c r="J285" s="46"/>
      <c r="K285" s="46"/>
      <c r="L285" s="46"/>
      <c r="M285" s="12">
        <v>2</v>
      </c>
      <c r="N285" s="12">
        <v>1</v>
      </c>
      <c r="O285" s="12">
        <v>1</v>
      </c>
      <c r="P285" s="46"/>
      <c r="Q285" s="46"/>
      <c r="R285" s="46"/>
      <c r="S285" s="46"/>
      <c r="T285" s="46"/>
      <c r="U285" s="46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33">
        <f t="shared" si="8"/>
        <v>4</v>
      </c>
    </row>
    <row r="286" spans="2:46" ht="13.5" customHeight="1" x14ac:dyDescent="0.2">
      <c r="B286" s="41" t="s">
        <v>10</v>
      </c>
      <c r="C286" s="24">
        <v>55</v>
      </c>
      <c r="D286" s="20"/>
      <c r="E286" s="15" t="s">
        <v>528</v>
      </c>
      <c r="F286" s="11" t="s">
        <v>7</v>
      </c>
      <c r="G286" s="11" t="s">
        <v>202</v>
      </c>
      <c r="H286" s="12">
        <v>2010</v>
      </c>
      <c r="I286" s="11" t="s">
        <v>36</v>
      </c>
      <c r="J286" s="46"/>
      <c r="K286" s="46"/>
      <c r="L286" s="46"/>
      <c r="M286" s="46"/>
      <c r="N286" s="46"/>
      <c r="O286" s="46"/>
      <c r="P286" s="46"/>
      <c r="Q286" s="46"/>
      <c r="R286" s="46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>
        <v>1</v>
      </c>
      <c r="AO286" s="12">
        <v>1</v>
      </c>
      <c r="AP286" s="12">
        <v>1</v>
      </c>
      <c r="AQ286" s="12"/>
      <c r="AR286" s="12"/>
      <c r="AS286" s="12"/>
      <c r="AT286" s="33">
        <f>SUM(J286:AS286)</f>
        <v>3</v>
      </c>
    </row>
    <row r="287" spans="2:46" ht="13.5" customHeight="1" x14ac:dyDescent="0.2">
      <c r="B287" s="41" t="s">
        <v>10</v>
      </c>
      <c r="C287" s="24">
        <v>55</v>
      </c>
      <c r="D287" s="20">
        <v>50</v>
      </c>
      <c r="E287" s="15" t="s">
        <v>484</v>
      </c>
      <c r="F287" s="11" t="s">
        <v>9</v>
      </c>
      <c r="G287" s="11" t="s">
        <v>14</v>
      </c>
      <c r="H287" s="12">
        <v>1976</v>
      </c>
      <c r="I287" s="11" t="s">
        <v>38</v>
      </c>
      <c r="J287" s="46"/>
      <c r="K287" s="46"/>
      <c r="L287" s="46"/>
      <c r="M287" s="46"/>
      <c r="N287" s="46"/>
      <c r="O287" s="46"/>
      <c r="P287" s="46"/>
      <c r="Q287" s="46"/>
      <c r="R287" s="46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>
        <v>2</v>
      </c>
      <c r="AL287" s="12">
        <v>1</v>
      </c>
      <c r="AM287" s="12"/>
      <c r="AN287" s="12"/>
      <c r="AO287" s="12"/>
      <c r="AP287" s="12"/>
      <c r="AQ287" s="12"/>
      <c r="AR287" s="12"/>
      <c r="AS287" s="12"/>
      <c r="AT287" s="33">
        <f t="shared" si="8"/>
        <v>3</v>
      </c>
    </row>
    <row r="288" spans="2:46" ht="13.5" customHeight="1" x14ac:dyDescent="0.2">
      <c r="B288" s="41" t="s">
        <v>10</v>
      </c>
      <c r="C288" s="24">
        <v>55</v>
      </c>
      <c r="D288" s="20">
        <v>50</v>
      </c>
      <c r="E288" s="15" t="s">
        <v>454</v>
      </c>
      <c r="F288" s="11" t="s">
        <v>12</v>
      </c>
      <c r="G288" s="11" t="s">
        <v>259</v>
      </c>
      <c r="H288" s="12">
        <v>1985</v>
      </c>
      <c r="I288" s="11" t="s">
        <v>168</v>
      </c>
      <c r="J288" s="46"/>
      <c r="K288" s="46"/>
      <c r="L288" s="46"/>
      <c r="M288" s="46"/>
      <c r="N288" s="46"/>
      <c r="O288" s="46"/>
      <c r="P288" s="46"/>
      <c r="Q288" s="46"/>
      <c r="R288" s="46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>
        <v>1</v>
      </c>
      <c r="AI288" s="12">
        <v>1</v>
      </c>
      <c r="AJ288" s="12">
        <v>1</v>
      </c>
      <c r="AK288" s="12"/>
      <c r="AL288" s="12"/>
      <c r="AM288" s="12"/>
      <c r="AN288" s="12"/>
      <c r="AO288" s="12"/>
      <c r="AP288" s="12"/>
      <c r="AQ288" s="12"/>
      <c r="AR288" s="12"/>
      <c r="AS288" s="12"/>
      <c r="AT288" s="33">
        <f t="shared" si="8"/>
        <v>3</v>
      </c>
    </row>
    <row r="289" spans="2:46" ht="13.5" customHeight="1" x14ac:dyDescent="0.2">
      <c r="B289" s="41" t="s">
        <v>10</v>
      </c>
      <c r="C289" s="24">
        <v>55</v>
      </c>
      <c r="D289" s="20">
        <v>50</v>
      </c>
      <c r="E289" s="15" t="s">
        <v>274</v>
      </c>
      <c r="F289" s="11" t="s">
        <v>12</v>
      </c>
      <c r="G289" s="11" t="s">
        <v>11</v>
      </c>
      <c r="H289" s="12">
        <v>1997</v>
      </c>
      <c r="I289" s="11" t="s">
        <v>126</v>
      </c>
      <c r="J289" s="46"/>
      <c r="K289" s="46"/>
      <c r="L289" s="46"/>
      <c r="M289" s="46"/>
      <c r="N289" s="46"/>
      <c r="O289" s="46"/>
      <c r="P289" s="46"/>
      <c r="Q289" s="46"/>
      <c r="R289" s="46"/>
      <c r="S289" s="12"/>
      <c r="T289" s="12"/>
      <c r="U289" s="12"/>
      <c r="V289" s="12"/>
      <c r="W289" s="12"/>
      <c r="X289" s="12"/>
      <c r="Y289" s="12"/>
      <c r="Z289" s="12"/>
      <c r="AA289" s="12"/>
      <c r="AB289" s="12">
        <v>2</v>
      </c>
      <c r="AC289" s="12">
        <v>1</v>
      </c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33">
        <f t="shared" si="8"/>
        <v>3</v>
      </c>
    </row>
    <row r="290" spans="2:46" ht="13.5" customHeight="1" x14ac:dyDescent="0.2">
      <c r="B290" s="41" t="s">
        <v>10</v>
      </c>
      <c r="C290" s="24">
        <v>55</v>
      </c>
      <c r="D290" s="20">
        <v>50</v>
      </c>
      <c r="E290" s="15" t="s">
        <v>301</v>
      </c>
      <c r="F290" s="11" t="s">
        <v>8</v>
      </c>
      <c r="G290" s="11" t="s">
        <v>88</v>
      </c>
      <c r="H290" s="12">
        <v>2017</v>
      </c>
      <c r="I290" s="11" t="s">
        <v>302</v>
      </c>
      <c r="J290" s="46"/>
      <c r="K290" s="46"/>
      <c r="L290" s="46"/>
      <c r="M290" s="46"/>
      <c r="N290" s="46"/>
      <c r="O290" s="46"/>
      <c r="P290" s="46"/>
      <c r="Q290" s="46"/>
      <c r="R290" s="46"/>
      <c r="S290" s="12">
        <v>2</v>
      </c>
      <c r="T290" s="12">
        <v>1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33">
        <f t="shared" si="8"/>
        <v>3</v>
      </c>
    </row>
    <row r="291" spans="2:46" ht="13.5" customHeight="1" x14ac:dyDescent="0.2">
      <c r="B291" s="41" t="s">
        <v>10</v>
      </c>
      <c r="C291" s="24">
        <v>55</v>
      </c>
      <c r="D291" s="20">
        <v>50</v>
      </c>
      <c r="E291" s="15" t="s">
        <v>303</v>
      </c>
      <c r="F291" s="11" t="s">
        <v>39</v>
      </c>
      <c r="G291" s="11" t="s">
        <v>41</v>
      </c>
      <c r="H291" s="12"/>
      <c r="I291" s="11" t="s">
        <v>37</v>
      </c>
      <c r="J291" s="46"/>
      <c r="K291" s="46"/>
      <c r="L291" s="46"/>
      <c r="M291" s="46"/>
      <c r="N291" s="46"/>
      <c r="O291" s="46"/>
      <c r="P291" s="46"/>
      <c r="Q291" s="46"/>
      <c r="R291" s="46"/>
      <c r="S291" s="12">
        <v>1</v>
      </c>
      <c r="T291" s="12">
        <v>1</v>
      </c>
      <c r="U291" s="12">
        <v>1</v>
      </c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33">
        <f t="shared" si="8"/>
        <v>3</v>
      </c>
    </row>
    <row r="292" spans="2:46" ht="13.5" customHeight="1" x14ac:dyDescent="0.2">
      <c r="B292" s="41" t="s">
        <v>10</v>
      </c>
      <c r="C292" s="24">
        <v>55</v>
      </c>
      <c r="D292" s="20">
        <v>50</v>
      </c>
      <c r="E292" s="15" t="s">
        <v>128</v>
      </c>
      <c r="F292" s="11" t="s">
        <v>2</v>
      </c>
      <c r="G292" s="11" t="s">
        <v>129</v>
      </c>
      <c r="H292" s="12">
        <v>1997</v>
      </c>
      <c r="I292" s="11" t="s">
        <v>130</v>
      </c>
      <c r="J292" s="12">
        <v>2</v>
      </c>
      <c r="K292" s="12">
        <v>1</v>
      </c>
      <c r="L292" s="12"/>
      <c r="M292" s="46"/>
      <c r="N292" s="46"/>
      <c r="O292" s="46"/>
      <c r="P292" s="46"/>
      <c r="Q292" s="46"/>
      <c r="R292" s="46"/>
      <c r="S292" s="46"/>
      <c r="T292" s="46"/>
      <c r="U292" s="46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33">
        <f t="shared" si="8"/>
        <v>3</v>
      </c>
    </row>
    <row r="293" spans="2:46" ht="13.5" customHeight="1" x14ac:dyDescent="0.2">
      <c r="B293" s="41" t="s">
        <v>10</v>
      </c>
      <c r="C293" s="24">
        <v>62</v>
      </c>
      <c r="D293" s="20">
        <v>56</v>
      </c>
      <c r="E293" s="15" t="s">
        <v>190</v>
      </c>
      <c r="F293" s="11" t="s">
        <v>12</v>
      </c>
      <c r="G293" s="11" t="s">
        <v>188</v>
      </c>
      <c r="H293" s="12">
        <v>2001</v>
      </c>
      <c r="I293" s="11" t="s">
        <v>168</v>
      </c>
      <c r="J293" s="46"/>
      <c r="K293" s="46"/>
      <c r="L293" s="46"/>
      <c r="M293" s="46"/>
      <c r="N293" s="46"/>
      <c r="O293" s="46"/>
      <c r="P293" s="46"/>
      <c r="Q293" s="46"/>
      <c r="R293" s="46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>
        <v>1</v>
      </c>
      <c r="AF293" s="12">
        <v>1</v>
      </c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33">
        <f t="shared" si="8"/>
        <v>2</v>
      </c>
    </row>
    <row r="294" spans="2:46" ht="13.5" customHeight="1" x14ac:dyDescent="0.2">
      <c r="B294" s="41" t="s">
        <v>10</v>
      </c>
      <c r="C294" s="24">
        <v>62</v>
      </c>
      <c r="D294" s="20">
        <v>56</v>
      </c>
      <c r="E294" s="15" t="s">
        <v>156</v>
      </c>
      <c r="F294" s="11" t="s">
        <v>21</v>
      </c>
      <c r="G294" s="11" t="s">
        <v>23</v>
      </c>
      <c r="H294" s="12">
        <v>2013</v>
      </c>
      <c r="I294" s="11" t="s">
        <v>60</v>
      </c>
      <c r="J294" s="46"/>
      <c r="K294" s="46"/>
      <c r="L294" s="46"/>
      <c r="M294" s="46"/>
      <c r="N294" s="46"/>
      <c r="O294" s="46"/>
      <c r="P294" s="46"/>
      <c r="Q294" s="46"/>
      <c r="R294" s="46"/>
      <c r="S294" s="12"/>
      <c r="T294" s="12"/>
      <c r="U294" s="12"/>
      <c r="V294" s="12"/>
      <c r="W294" s="12"/>
      <c r="X294" s="12"/>
      <c r="Y294" s="12"/>
      <c r="Z294" s="12"/>
      <c r="AA294" s="12"/>
      <c r="AB294" s="12">
        <v>1</v>
      </c>
      <c r="AC294" s="12">
        <v>1</v>
      </c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33">
        <f t="shared" si="8"/>
        <v>2</v>
      </c>
    </row>
    <row r="295" spans="2:46" ht="13.5" customHeight="1" x14ac:dyDescent="0.2">
      <c r="B295" s="41" t="s">
        <v>10</v>
      </c>
      <c r="C295" s="24">
        <v>62</v>
      </c>
      <c r="D295" s="20">
        <v>56</v>
      </c>
      <c r="E295" s="15" t="s">
        <v>78</v>
      </c>
      <c r="F295" s="11" t="s">
        <v>8</v>
      </c>
      <c r="G295" s="11" t="s">
        <v>50</v>
      </c>
      <c r="H295" s="12">
        <v>2012</v>
      </c>
      <c r="I295" s="11" t="s">
        <v>95</v>
      </c>
      <c r="J295" s="12">
        <v>1</v>
      </c>
      <c r="K295" s="12">
        <v>1</v>
      </c>
      <c r="L295" s="12"/>
      <c r="M295" s="46"/>
      <c r="N295" s="46"/>
      <c r="O295" s="46"/>
      <c r="P295" s="46"/>
      <c r="Q295" s="46"/>
      <c r="R295" s="46"/>
      <c r="S295" s="46"/>
      <c r="T295" s="46"/>
      <c r="U295" s="46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33">
        <f t="shared" si="8"/>
        <v>2</v>
      </c>
    </row>
    <row r="296" spans="2:46" ht="13.5" customHeight="1" x14ac:dyDescent="0.2">
      <c r="B296" s="41" t="s">
        <v>10</v>
      </c>
      <c r="C296" s="13"/>
      <c r="D296" s="20"/>
      <c r="E296" s="15"/>
      <c r="F296" s="11"/>
      <c r="G296" s="11"/>
      <c r="H296" s="12"/>
      <c r="I296" s="11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33">
        <f t="shared" si="8"/>
        <v>0</v>
      </c>
    </row>
    <row r="297" spans="2:46" ht="13.5" customHeight="1" thickBot="1" x14ac:dyDescent="0.25">
      <c r="B297" s="42" t="s">
        <v>10</v>
      </c>
      <c r="C297" s="43"/>
      <c r="D297" s="37"/>
      <c r="E297" s="44"/>
      <c r="F297" s="38"/>
      <c r="G297" s="38"/>
      <c r="H297" s="39"/>
      <c r="I297" s="38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40">
        <f t="shared" si="8"/>
        <v>0</v>
      </c>
    </row>
    <row r="298" spans="2:46" ht="13.5" customHeight="1" thickBot="1" x14ac:dyDescent="0.25">
      <c r="B298" s="8"/>
      <c r="H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3"/>
    </row>
    <row r="299" spans="2:46" ht="13.5" customHeight="1" x14ac:dyDescent="0.2">
      <c r="B299" s="48" t="s">
        <v>533</v>
      </c>
      <c r="C299" s="49" t="s">
        <v>26</v>
      </c>
      <c r="D299" s="50" t="s">
        <v>46</v>
      </c>
      <c r="E299" s="51" t="s">
        <v>0</v>
      </c>
      <c r="F299" s="51" t="s">
        <v>3</v>
      </c>
      <c r="G299" s="51" t="s">
        <v>1</v>
      </c>
      <c r="H299" s="49" t="s">
        <v>4</v>
      </c>
      <c r="I299" s="51" t="s">
        <v>5</v>
      </c>
      <c r="J299" s="49">
        <v>1</v>
      </c>
      <c r="K299" s="49" t="s">
        <v>146</v>
      </c>
      <c r="L299" s="49" t="s">
        <v>147</v>
      </c>
      <c r="M299" s="52">
        <v>2</v>
      </c>
      <c r="N299" s="52" t="s">
        <v>146</v>
      </c>
      <c r="O299" s="52" t="s">
        <v>147</v>
      </c>
      <c r="P299" s="49">
        <v>3</v>
      </c>
      <c r="Q299" s="49" t="s">
        <v>146</v>
      </c>
      <c r="R299" s="49" t="s">
        <v>147</v>
      </c>
      <c r="S299" s="52">
        <v>4</v>
      </c>
      <c r="T299" s="52" t="s">
        <v>146</v>
      </c>
      <c r="U299" s="52" t="s">
        <v>147</v>
      </c>
      <c r="V299" s="49">
        <v>5</v>
      </c>
      <c r="W299" s="49" t="s">
        <v>146</v>
      </c>
      <c r="X299" s="49" t="s">
        <v>147</v>
      </c>
      <c r="Y299" s="52">
        <v>6</v>
      </c>
      <c r="Z299" s="52" t="s">
        <v>146</v>
      </c>
      <c r="AA299" s="52" t="s">
        <v>147</v>
      </c>
      <c r="AB299" s="49">
        <v>7</v>
      </c>
      <c r="AC299" s="49" t="s">
        <v>146</v>
      </c>
      <c r="AD299" s="49" t="s">
        <v>147</v>
      </c>
      <c r="AE299" s="52">
        <v>8</v>
      </c>
      <c r="AF299" s="52" t="s">
        <v>146</v>
      </c>
      <c r="AG299" s="52" t="s">
        <v>147</v>
      </c>
      <c r="AH299" s="49">
        <v>9</v>
      </c>
      <c r="AI299" s="49" t="s">
        <v>146</v>
      </c>
      <c r="AJ299" s="49" t="s">
        <v>147</v>
      </c>
      <c r="AK299" s="52">
        <v>10</v>
      </c>
      <c r="AL299" s="52" t="s">
        <v>146</v>
      </c>
      <c r="AM299" s="52" t="s">
        <v>147</v>
      </c>
      <c r="AN299" s="49">
        <v>11</v>
      </c>
      <c r="AO299" s="49" t="s">
        <v>146</v>
      </c>
      <c r="AP299" s="49" t="s">
        <v>147</v>
      </c>
      <c r="AQ299" s="52">
        <v>12</v>
      </c>
      <c r="AR299" s="52" t="s">
        <v>146</v>
      </c>
      <c r="AS299" s="52" t="s">
        <v>147</v>
      </c>
      <c r="AT299" s="53" t="s">
        <v>24</v>
      </c>
    </row>
    <row r="300" spans="2:46" ht="13.5" customHeight="1" x14ac:dyDescent="0.2">
      <c r="B300" s="41" t="s">
        <v>22</v>
      </c>
      <c r="C300" s="65">
        <v>1</v>
      </c>
      <c r="D300" s="26">
        <v>1</v>
      </c>
      <c r="E300" s="15" t="s">
        <v>106</v>
      </c>
      <c r="F300" s="11" t="s">
        <v>21</v>
      </c>
      <c r="G300" s="11" t="s">
        <v>35</v>
      </c>
      <c r="H300" s="12">
        <v>2019</v>
      </c>
      <c r="I300" s="11" t="s">
        <v>27</v>
      </c>
      <c r="J300" s="12">
        <v>18</v>
      </c>
      <c r="K300" s="12">
        <v>1</v>
      </c>
      <c r="L300" s="12">
        <v>1</v>
      </c>
      <c r="M300" s="12">
        <v>25</v>
      </c>
      <c r="N300" s="12">
        <v>1</v>
      </c>
      <c r="O300" s="12"/>
      <c r="P300" s="46"/>
      <c r="Q300" s="46"/>
      <c r="R300" s="46"/>
      <c r="S300" s="12">
        <v>25</v>
      </c>
      <c r="T300" s="12">
        <v>1</v>
      </c>
      <c r="U300" s="12"/>
      <c r="V300" s="12">
        <v>10</v>
      </c>
      <c r="W300" s="12">
        <v>1</v>
      </c>
      <c r="X300" s="12"/>
      <c r="Y300" s="12">
        <v>25</v>
      </c>
      <c r="Z300" s="12">
        <v>1</v>
      </c>
      <c r="AA300" s="12"/>
      <c r="AB300" s="12">
        <v>18</v>
      </c>
      <c r="AC300" s="12">
        <v>1</v>
      </c>
      <c r="AD300" s="12"/>
      <c r="AE300" s="12">
        <v>25</v>
      </c>
      <c r="AF300" s="12">
        <v>1</v>
      </c>
      <c r="AG300" s="12"/>
      <c r="AH300" s="46"/>
      <c r="AI300" s="46"/>
      <c r="AJ300" s="46"/>
      <c r="AK300" s="46"/>
      <c r="AL300" s="46"/>
      <c r="AM300" s="46"/>
      <c r="AN300" s="12">
        <v>25</v>
      </c>
      <c r="AO300" s="12">
        <v>1</v>
      </c>
      <c r="AP300" s="12"/>
      <c r="AQ300" s="12"/>
      <c r="AR300" s="12"/>
      <c r="AS300" s="12"/>
      <c r="AT300" s="33">
        <f t="shared" ref="AT300:AT333" si="9">SUM(J300:AS300)</f>
        <v>180</v>
      </c>
    </row>
    <row r="301" spans="2:46" ht="13.5" customHeight="1" x14ac:dyDescent="0.2">
      <c r="B301" s="41" t="s">
        <v>10</v>
      </c>
      <c r="C301" s="65">
        <v>2</v>
      </c>
      <c r="D301" s="20">
        <v>2</v>
      </c>
      <c r="E301" s="15" t="s">
        <v>190</v>
      </c>
      <c r="F301" s="11" t="s">
        <v>12</v>
      </c>
      <c r="G301" s="11" t="s">
        <v>188</v>
      </c>
      <c r="H301" s="12">
        <v>2001</v>
      </c>
      <c r="I301" s="11" t="s">
        <v>168</v>
      </c>
      <c r="J301" s="46"/>
      <c r="K301" s="46"/>
      <c r="L301" s="46"/>
      <c r="M301" s="46"/>
      <c r="N301" s="46"/>
      <c r="O301" s="46"/>
      <c r="P301" s="46"/>
      <c r="Q301" s="46"/>
      <c r="R301" s="46"/>
      <c r="S301" s="12">
        <v>15</v>
      </c>
      <c r="T301" s="12">
        <v>1</v>
      </c>
      <c r="U301" s="12"/>
      <c r="V301" s="12">
        <v>25</v>
      </c>
      <c r="W301" s="12">
        <v>1</v>
      </c>
      <c r="X301" s="12"/>
      <c r="Y301" s="12">
        <v>7</v>
      </c>
      <c r="Z301" s="12">
        <v>1</v>
      </c>
      <c r="AA301" s="12"/>
      <c r="AB301" s="12">
        <v>25</v>
      </c>
      <c r="AC301" s="12">
        <v>1</v>
      </c>
      <c r="AD301" s="12"/>
      <c r="AE301" s="12"/>
      <c r="AF301" s="12"/>
      <c r="AG301" s="12"/>
      <c r="AH301" s="12"/>
      <c r="AI301" s="12"/>
      <c r="AJ301" s="12"/>
      <c r="AK301" s="12">
        <v>18</v>
      </c>
      <c r="AL301" s="12">
        <v>1</v>
      </c>
      <c r="AM301" s="12"/>
      <c r="AN301" s="12">
        <v>18</v>
      </c>
      <c r="AO301" s="12">
        <v>1</v>
      </c>
      <c r="AP301" s="12"/>
      <c r="AQ301" s="12"/>
      <c r="AR301" s="12"/>
      <c r="AS301" s="12"/>
      <c r="AT301" s="33">
        <f t="shared" si="9"/>
        <v>114</v>
      </c>
    </row>
    <row r="302" spans="2:46" ht="13.5" customHeight="1" x14ac:dyDescent="0.2">
      <c r="B302" s="41" t="s">
        <v>10</v>
      </c>
      <c r="C302" s="65">
        <v>3</v>
      </c>
      <c r="D302" s="26">
        <v>3</v>
      </c>
      <c r="E302" s="15" t="s">
        <v>56</v>
      </c>
      <c r="F302" s="11" t="s">
        <v>21</v>
      </c>
      <c r="G302" s="11" t="s">
        <v>43</v>
      </c>
      <c r="H302" s="12">
        <v>2013</v>
      </c>
      <c r="I302" s="11" t="s">
        <v>36</v>
      </c>
      <c r="J302" s="12">
        <v>12</v>
      </c>
      <c r="K302" s="12">
        <v>1</v>
      </c>
      <c r="L302" s="12"/>
      <c r="M302" s="12">
        <v>8</v>
      </c>
      <c r="N302" s="12">
        <v>1</v>
      </c>
      <c r="O302" s="12"/>
      <c r="P302" s="12">
        <v>15</v>
      </c>
      <c r="Q302" s="12">
        <v>1</v>
      </c>
      <c r="R302" s="12"/>
      <c r="S302" s="12">
        <v>7</v>
      </c>
      <c r="T302" s="12">
        <v>1</v>
      </c>
      <c r="U302" s="12">
        <v>1</v>
      </c>
      <c r="V302" s="12">
        <v>18</v>
      </c>
      <c r="W302" s="12">
        <v>1</v>
      </c>
      <c r="X302" s="12"/>
      <c r="Y302" s="46"/>
      <c r="Z302" s="46"/>
      <c r="AA302" s="46"/>
      <c r="AB302" s="46"/>
      <c r="AC302" s="46"/>
      <c r="AD302" s="46"/>
      <c r="AE302" s="46"/>
      <c r="AF302" s="46"/>
      <c r="AG302" s="46"/>
      <c r="AH302" s="12"/>
      <c r="AI302" s="12"/>
      <c r="AJ302" s="12"/>
      <c r="AK302" s="12">
        <v>7</v>
      </c>
      <c r="AL302" s="12">
        <v>1</v>
      </c>
      <c r="AM302" s="12">
        <v>1</v>
      </c>
      <c r="AN302" s="12">
        <v>15</v>
      </c>
      <c r="AO302" s="12">
        <v>1</v>
      </c>
      <c r="AP302" s="12"/>
      <c r="AQ302" s="12"/>
      <c r="AR302" s="12"/>
      <c r="AS302" s="12"/>
      <c r="AT302" s="33">
        <f t="shared" si="9"/>
        <v>91</v>
      </c>
    </row>
    <row r="303" spans="2:46" ht="13.5" customHeight="1" x14ac:dyDescent="0.2">
      <c r="B303" s="41" t="s">
        <v>10</v>
      </c>
      <c r="C303" s="24">
        <v>4</v>
      </c>
      <c r="D303" s="26">
        <v>4</v>
      </c>
      <c r="E303" s="15" t="s">
        <v>152</v>
      </c>
      <c r="F303" s="11" t="s">
        <v>39</v>
      </c>
      <c r="G303" s="11" t="s">
        <v>41</v>
      </c>
      <c r="H303" s="12">
        <v>1998</v>
      </c>
      <c r="I303" s="11" t="s">
        <v>37</v>
      </c>
      <c r="J303" s="46"/>
      <c r="K303" s="46"/>
      <c r="L303" s="46"/>
      <c r="M303" s="12">
        <v>18</v>
      </c>
      <c r="N303" s="12">
        <v>1</v>
      </c>
      <c r="O303" s="12"/>
      <c r="P303" s="46"/>
      <c r="Q303" s="46"/>
      <c r="R303" s="46"/>
      <c r="S303" s="46"/>
      <c r="T303" s="46"/>
      <c r="U303" s="46"/>
      <c r="V303" s="12">
        <v>7</v>
      </c>
      <c r="W303" s="12">
        <v>1</v>
      </c>
      <c r="X303" s="12"/>
      <c r="Y303" s="12">
        <v>12</v>
      </c>
      <c r="Z303" s="12">
        <v>1</v>
      </c>
      <c r="AA303" s="12"/>
      <c r="AB303" s="12">
        <v>7</v>
      </c>
      <c r="AC303" s="12">
        <v>1</v>
      </c>
      <c r="AD303" s="12"/>
      <c r="AE303" s="12"/>
      <c r="AF303" s="12"/>
      <c r="AG303" s="12"/>
      <c r="AH303" s="12"/>
      <c r="AI303" s="12"/>
      <c r="AJ303" s="12"/>
      <c r="AK303" s="12">
        <v>15</v>
      </c>
      <c r="AL303" s="12">
        <v>1</v>
      </c>
      <c r="AM303" s="12"/>
      <c r="AN303" s="12"/>
      <c r="AO303" s="12"/>
      <c r="AP303" s="12"/>
      <c r="AQ303" s="12"/>
      <c r="AR303" s="12"/>
      <c r="AS303" s="12"/>
      <c r="AT303" s="33">
        <f t="shared" si="9"/>
        <v>64</v>
      </c>
    </row>
    <row r="304" spans="2:46" ht="13.5" customHeight="1" x14ac:dyDescent="0.2">
      <c r="B304" s="41" t="s">
        <v>10</v>
      </c>
      <c r="C304" s="24">
        <v>5</v>
      </c>
      <c r="D304" s="20">
        <v>5</v>
      </c>
      <c r="E304" s="15" t="s">
        <v>283</v>
      </c>
      <c r="F304" s="11" t="s">
        <v>75</v>
      </c>
      <c r="G304" s="11" t="s">
        <v>284</v>
      </c>
      <c r="H304" s="12">
        <v>2011</v>
      </c>
      <c r="I304" s="11" t="s">
        <v>27</v>
      </c>
      <c r="J304" s="46"/>
      <c r="K304" s="46"/>
      <c r="L304" s="46"/>
      <c r="M304" s="46"/>
      <c r="N304" s="46"/>
      <c r="O304" s="46"/>
      <c r="P304" s="46"/>
      <c r="Q304" s="46"/>
      <c r="R304" s="46"/>
      <c r="S304" s="12">
        <v>12</v>
      </c>
      <c r="T304" s="12">
        <v>1</v>
      </c>
      <c r="U304" s="12"/>
      <c r="V304" s="12">
        <v>12</v>
      </c>
      <c r="W304" s="12">
        <v>1</v>
      </c>
      <c r="X304" s="12">
        <v>1</v>
      </c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>
        <v>10</v>
      </c>
      <c r="AL304" s="12">
        <v>1</v>
      </c>
      <c r="AM304" s="12">
        <v>1</v>
      </c>
      <c r="AN304" s="12"/>
      <c r="AO304" s="12"/>
      <c r="AP304" s="12"/>
      <c r="AQ304" s="12"/>
      <c r="AR304" s="12"/>
      <c r="AS304" s="12"/>
      <c r="AT304" s="33">
        <f t="shared" si="9"/>
        <v>39</v>
      </c>
    </row>
    <row r="305" spans="2:46" ht="13.5" customHeight="1" x14ac:dyDescent="0.2">
      <c r="B305" s="41" t="s">
        <v>10</v>
      </c>
      <c r="C305" s="24">
        <v>6</v>
      </c>
      <c r="D305" s="20">
        <v>14</v>
      </c>
      <c r="E305" s="15" t="s">
        <v>275</v>
      </c>
      <c r="F305" s="11" t="s">
        <v>21</v>
      </c>
      <c r="G305" s="11" t="s">
        <v>23</v>
      </c>
      <c r="H305" s="12">
        <v>2013</v>
      </c>
      <c r="I305" s="11" t="s">
        <v>60</v>
      </c>
      <c r="J305" s="46"/>
      <c r="K305" s="46"/>
      <c r="L305" s="46"/>
      <c r="M305" s="46"/>
      <c r="N305" s="46"/>
      <c r="O305" s="46"/>
      <c r="P305" s="12">
        <v>18</v>
      </c>
      <c r="Q305" s="12">
        <v>1</v>
      </c>
      <c r="R305" s="12"/>
      <c r="S305" s="46"/>
      <c r="T305" s="46"/>
      <c r="U305" s="46"/>
      <c r="V305" s="12"/>
      <c r="W305" s="12"/>
      <c r="X305" s="12"/>
      <c r="Y305" s="12"/>
      <c r="Z305" s="12"/>
      <c r="AA305" s="12"/>
      <c r="AB305" s="12">
        <v>2</v>
      </c>
      <c r="AC305" s="12">
        <v>1</v>
      </c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>
        <v>10</v>
      </c>
      <c r="AO305" s="12">
        <v>1</v>
      </c>
      <c r="AP305" s="12">
        <v>1</v>
      </c>
      <c r="AQ305" s="12"/>
      <c r="AR305" s="12"/>
      <c r="AS305" s="12"/>
      <c r="AT305" s="33">
        <f>SUM(J305:AS305)</f>
        <v>34</v>
      </c>
    </row>
    <row r="306" spans="2:46" ht="13.5" customHeight="1" x14ac:dyDescent="0.2">
      <c r="B306" s="41" t="s">
        <v>10</v>
      </c>
      <c r="C306" s="24">
        <v>7</v>
      </c>
      <c r="D306" s="20">
        <v>6</v>
      </c>
      <c r="E306" s="15" t="s">
        <v>323</v>
      </c>
      <c r="F306" s="11" t="s">
        <v>324</v>
      </c>
      <c r="G306" s="11" t="s">
        <v>325</v>
      </c>
      <c r="H306" s="12">
        <v>2010</v>
      </c>
      <c r="I306" s="11" t="s">
        <v>77</v>
      </c>
      <c r="J306" s="46"/>
      <c r="K306" s="46"/>
      <c r="L306" s="46"/>
      <c r="M306" s="46"/>
      <c r="N306" s="46"/>
      <c r="O306" s="46"/>
      <c r="P306" s="46"/>
      <c r="Q306" s="46"/>
      <c r="R306" s="46"/>
      <c r="S306" s="12"/>
      <c r="T306" s="12"/>
      <c r="U306" s="12"/>
      <c r="V306" s="12">
        <v>15</v>
      </c>
      <c r="W306" s="12">
        <v>1</v>
      </c>
      <c r="X306" s="12"/>
      <c r="Y306" s="12">
        <v>15</v>
      </c>
      <c r="Z306" s="12">
        <v>1</v>
      </c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33">
        <f t="shared" si="9"/>
        <v>32</v>
      </c>
    </row>
    <row r="307" spans="2:46" ht="13.5" customHeight="1" x14ac:dyDescent="0.2">
      <c r="B307" s="41" t="s">
        <v>10</v>
      </c>
      <c r="C307" s="24">
        <v>8</v>
      </c>
      <c r="D307" s="20">
        <v>13</v>
      </c>
      <c r="E307" s="15" t="s">
        <v>277</v>
      </c>
      <c r="F307" s="11" t="s">
        <v>21</v>
      </c>
      <c r="G307" s="11" t="s">
        <v>23</v>
      </c>
      <c r="H307" s="12">
        <v>2020</v>
      </c>
      <c r="I307" s="11" t="s">
        <v>60</v>
      </c>
      <c r="J307" s="46"/>
      <c r="K307" s="46"/>
      <c r="L307" s="46"/>
      <c r="M307" s="46"/>
      <c r="N307" s="46"/>
      <c r="O307" s="46"/>
      <c r="P307" s="12">
        <v>10</v>
      </c>
      <c r="Q307" s="12">
        <v>1</v>
      </c>
      <c r="R307" s="12"/>
      <c r="S307" s="46"/>
      <c r="T307" s="46"/>
      <c r="U307" s="46"/>
      <c r="V307" s="12"/>
      <c r="W307" s="12"/>
      <c r="X307" s="12"/>
      <c r="Y307" s="12"/>
      <c r="Z307" s="12"/>
      <c r="AA307" s="12"/>
      <c r="AB307" s="12">
        <v>12</v>
      </c>
      <c r="AC307" s="12">
        <v>1</v>
      </c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>
        <v>3</v>
      </c>
      <c r="AO307" s="12">
        <v>1</v>
      </c>
      <c r="AP307" s="12"/>
      <c r="AQ307" s="12"/>
      <c r="AR307" s="12"/>
      <c r="AS307" s="12"/>
      <c r="AT307" s="33">
        <f>SUM(J307:AS307)</f>
        <v>28</v>
      </c>
    </row>
    <row r="308" spans="2:46" ht="13.5" customHeight="1" x14ac:dyDescent="0.2">
      <c r="B308" s="41" t="s">
        <v>10</v>
      </c>
      <c r="C308" s="24">
        <v>9</v>
      </c>
      <c r="D308" s="26">
        <v>7</v>
      </c>
      <c r="E308" s="15" t="s">
        <v>78</v>
      </c>
      <c r="F308" s="11" t="s">
        <v>8</v>
      </c>
      <c r="G308" s="11" t="s">
        <v>50</v>
      </c>
      <c r="H308" s="12">
        <v>2012</v>
      </c>
      <c r="I308" s="11" t="s">
        <v>36</v>
      </c>
      <c r="J308" s="46"/>
      <c r="K308" s="46"/>
      <c r="L308" s="46"/>
      <c r="M308" s="12">
        <v>2</v>
      </c>
      <c r="N308" s="12">
        <v>1</v>
      </c>
      <c r="O308" s="12"/>
      <c r="P308" s="46"/>
      <c r="Q308" s="46"/>
      <c r="R308" s="46"/>
      <c r="S308" s="12">
        <v>16</v>
      </c>
      <c r="T308" s="12">
        <v>1</v>
      </c>
      <c r="U308" s="12"/>
      <c r="V308" s="12">
        <v>6</v>
      </c>
      <c r="W308" s="12">
        <v>1</v>
      </c>
      <c r="X308" s="12"/>
      <c r="Y308" s="46"/>
      <c r="Z308" s="46"/>
      <c r="AA308" s="46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33">
        <f t="shared" si="9"/>
        <v>27</v>
      </c>
    </row>
    <row r="309" spans="2:46" ht="13.5" customHeight="1" x14ac:dyDescent="0.2">
      <c r="B309" s="41" t="s">
        <v>10</v>
      </c>
      <c r="C309" s="24">
        <v>10</v>
      </c>
      <c r="D309" s="20">
        <v>8</v>
      </c>
      <c r="E309" s="15" t="s">
        <v>470</v>
      </c>
      <c r="F309" s="11" t="s">
        <v>8</v>
      </c>
      <c r="G309" s="11" t="s">
        <v>88</v>
      </c>
      <c r="H309" s="12">
        <v>2017</v>
      </c>
      <c r="I309" s="11" t="s">
        <v>311</v>
      </c>
      <c r="J309" s="46"/>
      <c r="K309" s="46"/>
      <c r="L309" s="46"/>
      <c r="M309" s="46"/>
      <c r="N309" s="46"/>
      <c r="O309" s="46"/>
      <c r="P309" s="46"/>
      <c r="Q309" s="46"/>
      <c r="R309" s="46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>
        <v>25</v>
      </c>
      <c r="AL309" s="12">
        <v>1</v>
      </c>
      <c r="AM309" s="12"/>
      <c r="AN309" s="12"/>
      <c r="AO309" s="12"/>
      <c r="AP309" s="12"/>
      <c r="AQ309" s="12"/>
      <c r="AR309" s="12"/>
      <c r="AS309" s="12"/>
      <c r="AT309" s="33">
        <f t="shared" si="9"/>
        <v>26</v>
      </c>
    </row>
    <row r="310" spans="2:46" ht="13.5" customHeight="1" x14ac:dyDescent="0.2">
      <c r="B310" s="41" t="s">
        <v>10</v>
      </c>
      <c r="C310" s="24">
        <v>10</v>
      </c>
      <c r="D310" s="20">
        <v>8</v>
      </c>
      <c r="E310" s="15" t="s">
        <v>330</v>
      </c>
      <c r="F310" s="11" t="s">
        <v>12</v>
      </c>
      <c r="G310" s="11" t="s">
        <v>11</v>
      </c>
      <c r="H310" s="12">
        <v>2007</v>
      </c>
      <c r="I310" s="11" t="s">
        <v>126</v>
      </c>
      <c r="J310" s="46"/>
      <c r="K310" s="46"/>
      <c r="L310" s="46"/>
      <c r="M310" s="46"/>
      <c r="N310" s="46"/>
      <c r="O310" s="46"/>
      <c r="P310" s="46"/>
      <c r="Q310" s="46"/>
      <c r="R310" s="46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>
        <v>25</v>
      </c>
      <c r="AI310" s="12">
        <v>1</v>
      </c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33">
        <f t="shared" si="9"/>
        <v>26</v>
      </c>
    </row>
    <row r="311" spans="2:46" ht="13.5" customHeight="1" x14ac:dyDescent="0.2">
      <c r="B311" s="41" t="s">
        <v>10</v>
      </c>
      <c r="C311" s="24">
        <v>10</v>
      </c>
      <c r="D311" s="20">
        <v>8</v>
      </c>
      <c r="E311" s="15" t="s">
        <v>274</v>
      </c>
      <c r="F311" s="11" t="s">
        <v>12</v>
      </c>
      <c r="G311" s="11" t="s">
        <v>11</v>
      </c>
      <c r="H311" s="12">
        <v>1997</v>
      </c>
      <c r="I311" s="11" t="s">
        <v>126</v>
      </c>
      <c r="J311" s="46"/>
      <c r="K311" s="46"/>
      <c r="L311" s="46"/>
      <c r="M311" s="46"/>
      <c r="N311" s="46"/>
      <c r="O311" s="46"/>
      <c r="P311" s="12">
        <v>25</v>
      </c>
      <c r="Q311" s="12">
        <v>1</v>
      </c>
      <c r="R311" s="12"/>
      <c r="S311" s="46"/>
      <c r="T311" s="46"/>
      <c r="U311" s="46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33">
        <f t="shared" si="9"/>
        <v>26</v>
      </c>
    </row>
    <row r="312" spans="2:46" ht="13.5" customHeight="1" x14ac:dyDescent="0.2">
      <c r="B312" s="41" t="s">
        <v>10</v>
      </c>
      <c r="C312" s="24">
        <v>10</v>
      </c>
      <c r="D312" s="26">
        <v>8</v>
      </c>
      <c r="E312" s="15" t="s">
        <v>93</v>
      </c>
      <c r="F312" s="11" t="s">
        <v>8</v>
      </c>
      <c r="G312" s="11" t="s">
        <v>88</v>
      </c>
      <c r="H312" s="12">
        <v>2015</v>
      </c>
      <c r="I312" s="11" t="s">
        <v>36</v>
      </c>
      <c r="J312" s="12">
        <v>25</v>
      </c>
      <c r="K312" s="12">
        <v>1</v>
      </c>
      <c r="L312" s="12"/>
      <c r="M312" s="46"/>
      <c r="N312" s="46"/>
      <c r="O312" s="46"/>
      <c r="P312" s="46"/>
      <c r="Q312" s="46"/>
      <c r="R312" s="46"/>
      <c r="S312" s="46"/>
      <c r="T312" s="46"/>
      <c r="U312" s="46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33">
        <f t="shared" si="9"/>
        <v>26</v>
      </c>
    </row>
    <row r="313" spans="2:46" ht="13.5" customHeight="1" x14ac:dyDescent="0.2">
      <c r="B313" s="41" t="s">
        <v>10</v>
      </c>
      <c r="C313" s="24">
        <v>14</v>
      </c>
      <c r="D313" s="26">
        <v>15</v>
      </c>
      <c r="E313" s="16" t="s">
        <v>156</v>
      </c>
      <c r="F313" s="17" t="s">
        <v>21</v>
      </c>
      <c r="G313" s="17" t="s">
        <v>23</v>
      </c>
      <c r="H313" s="18">
        <v>2013</v>
      </c>
      <c r="I313" s="17" t="s">
        <v>60</v>
      </c>
      <c r="J313" s="46"/>
      <c r="K313" s="46"/>
      <c r="L313" s="46"/>
      <c r="M313" s="12">
        <v>12</v>
      </c>
      <c r="N313" s="12">
        <v>1</v>
      </c>
      <c r="O313" s="12"/>
      <c r="P313" s="12">
        <v>6</v>
      </c>
      <c r="Q313" s="12">
        <v>1</v>
      </c>
      <c r="R313" s="12"/>
      <c r="S313" s="46"/>
      <c r="T313" s="46"/>
      <c r="U313" s="46"/>
      <c r="V313" s="46"/>
      <c r="W313" s="46"/>
      <c r="X313" s="46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>
        <v>4</v>
      </c>
      <c r="AO313" s="12">
        <v>1</v>
      </c>
      <c r="AP313" s="12"/>
      <c r="AQ313" s="12"/>
      <c r="AR313" s="12"/>
      <c r="AS313" s="12"/>
      <c r="AT313" s="33">
        <f>SUM(J313:AS313)</f>
        <v>25</v>
      </c>
    </row>
    <row r="314" spans="2:46" ht="13.5" customHeight="1" x14ac:dyDescent="0.2">
      <c r="B314" s="41" t="s">
        <v>10</v>
      </c>
      <c r="C314" s="24">
        <v>14</v>
      </c>
      <c r="D314" s="20">
        <v>12</v>
      </c>
      <c r="E314" s="15" t="s">
        <v>326</v>
      </c>
      <c r="F314" s="11" t="s">
        <v>8</v>
      </c>
      <c r="G314" s="11" t="s">
        <v>50</v>
      </c>
      <c r="H314" s="12">
        <v>2019</v>
      </c>
      <c r="I314" s="11" t="s">
        <v>327</v>
      </c>
      <c r="J314" s="46"/>
      <c r="K314" s="46"/>
      <c r="L314" s="46"/>
      <c r="M314" s="46"/>
      <c r="N314" s="46"/>
      <c r="O314" s="46"/>
      <c r="P314" s="46"/>
      <c r="Q314" s="46"/>
      <c r="R314" s="46"/>
      <c r="S314" s="12"/>
      <c r="T314" s="12"/>
      <c r="U314" s="12"/>
      <c r="V314" s="12">
        <v>8</v>
      </c>
      <c r="W314" s="12">
        <v>1</v>
      </c>
      <c r="X314" s="12">
        <v>1</v>
      </c>
      <c r="Y314" s="12">
        <v>6</v>
      </c>
      <c r="Z314" s="12">
        <v>1</v>
      </c>
      <c r="AA314" s="12"/>
      <c r="AB314" s="12">
        <v>6</v>
      </c>
      <c r="AC314" s="12">
        <v>1</v>
      </c>
      <c r="AD314" s="12">
        <v>1</v>
      </c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33">
        <f t="shared" si="9"/>
        <v>25</v>
      </c>
    </row>
    <row r="315" spans="2:46" ht="13.5" customHeight="1" x14ac:dyDescent="0.2">
      <c r="B315" s="41" t="s">
        <v>10</v>
      </c>
      <c r="C315" s="24">
        <v>16</v>
      </c>
      <c r="D315" s="20">
        <v>22</v>
      </c>
      <c r="E315" s="16" t="s">
        <v>61</v>
      </c>
      <c r="F315" s="17" t="s">
        <v>21</v>
      </c>
      <c r="G315" s="17" t="s">
        <v>23</v>
      </c>
      <c r="H315" s="18">
        <v>2015</v>
      </c>
      <c r="I315" s="17" t="s">
        <v>60</v>
      </c>
      <c r="J315" s="12">
        <v>7</v>
      </c>
      <c r="K315" s="12">
        <v>1</v>
      </c>
      <c r="L315" s="12">
        <v>1</v>
      </c>
      <c r="M315" s="46"/>
      <c r="N315" s="46"/>
      <c r="O315" s="46"/>
      <c r="P315" s="12">
        <v>7</v>
      </c>
      <c r="Q315" s="12">
        <v>1</v>
      </c>
      <c r="R315" s="12"/>
      <c r="S315" s="46"/>
      <c r="T315" s="46"/>
      <c r="U315" s="46"/>
      <c r="V315" s="46"/>
      <c r="W315" s="46"/>
      <c r="X315" s="46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>
        <v>6</v>
      </c>
      <c r="AO315" s="12">
        <v>1</v>
      </c>
      <c r="AP315" s="12"/>
      <c r="AQ315" s="12"/>
      <c r="AR315" s="12"/>
      <c r="AS315" s="12"/>
      <c r="AT315" s="33">
        <f>SUM(J315:AS315)</f>
        <v>24</v>
      </c>
    </row>
    <row r="316" spans="2:46" ht="13.5" customHeight="1" x14ac:dyDescent="0.2">
      <c r="B316" s="41" t="s">
        <v>10</v>
      </c>
      <c r="C316" s="24">
        <v>17</v>
      </c>
      <c r="D316" s="20">
        <v>18</v>
      </c>
      <c r="E316" s="15" t="s">
        <v>331</v>
      </c>
      <c r="F316" s="11" t="s">
        <v>75</v>
      </c>
      <c r="G316" s="11" t="s">
        <v>284</v>
      </c>
      <c r="H316" s="12">
        <v>2017</v>
      </c>
      <c r="I316" s="11" t="s">
        <v>57</v>
      </c>
      <c r="J316" s="46"/>
      <c r="K316" s="46"/>
      <c r="L316" s="46"/>
      <c r="M316" s="46"/>
      <c r="N316" s="46"/>
      <c r="O316" s="46"/>
      <c r="P316" s="46"/>
      <c r="Q316" s="46"/>
      <c r="R316" s="46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>
        <v>18</v>
      </c>
      <c r="AF316" s="12">
        <v>1</v>
      </c>
      <c r="AG316" s="12"/>
      <c r="AH316" s="12"/>
      <c r="AI316" s="12"/>
      <c r="AJ316" s="12"/>
      <c r="AK316" s="12"/>
      <c r="AL316" s="12"/>
      <c r="AM316" s="12"/>
      <c r="AN316" s="12">
        <v>2</v>
      </c>
      <c r="AO316" s="12">
        <v>1</v>
      </c>
      <c r="AP316" s="12">
        <v>1</v>
      </c>
      <c r="AQ316" s="12"/>
      <c r="AR316" s="12"/>
      <c r="AS316" s="12"/>
      <c r="AT316" s="33">
        <f>SUM(J316:AS316)</f>
        <v>23</v>
      </c>
    </row>
    <row r="317" spans="2:46" ht="13.5" customHeight="1" x14ac:dyDescent="0.2">
      <c r="B317" s="41" t="s">
        <v>10</v>
      </c>
      <c r="C317" s="24">
        <v>18</v>
      </c>
      <c r="D317" s="20">
        <v>15</v>
      </c>
      <c r="E317" s="15" t="s">
        <v>448</v>
      </c>
      <c r="F317" s="11" t="s">
        <v>2</v>
      </c>
      <c r="G317" s="11" t="s">
        <v>449</v>
      </c>
      <c r="H317" s="12">
        <v>1988</v>
      </c>
      <c r="I317" s="11" t="s">
        <v>476</v>
      </c>
      <c r="J317" s="46"/>
      <c r="K317" s="46"/>
      <c r="L317" s="46"/>
      <c r="M317" s="46"/>
      <c r="N317" s="46"/>
      <c r="O317" s="46"/>
      <c r="P317" s="46"/>
      <c r="Q317" s="46"/>
      <c r="R317" s="46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>
        <v>12</v>
      </c>
      <c r="AF317" s="12">
        <v>1</v>
      </c>
      <c r="AG317" s="12"/>
      <c r="AH317" s="12"/>
      <c r="AI317" s="12"/>
      <c r="AJ317" s="12"/>
      <c r="AK317" s="12">
        <v>5</v>
      </c>
      <c r="AL317" s="12">
        <v>1</v>
      </c>
      <c r="AM317" s="12">
        <v>1</v>
      </c>
      <c r="AN317" s="12"/>
      <c r="AO317" s="12"/>
      <c r="AP317" s="12"/>
      <c r="AQ317" s="12"/>
      <c r="AR317" s="12"/>
      <c r="AS317" s="12"/>
      <c r="AT317" s="33">
        <f t="shared" si="9"/>
        <v>20</v>
      </c>
    </row>
    <row r="318" spans="2:46" ht="13.5" customHeight="1" x14ac:dyDescent="0.2">
      <c r="B318" s="41" t="s">
        <v>10</v>
      </c>
      <c r="C318" s="24">
        <v>18</v>
      </c>
      <c r="D318" s="20">
        <v>15</v>
      </c>
      <c r="E318" s="15" t="s">
        <v>374</v>
      </c>
      <c r="F318" s="11" t="s">
        <v>7</v>
      </c>
      <c r="G318" s="11" t="s">
        <v>375</v>
      </c>
      <c r="H318" s="12">
        <v>2006</v>
      </c>
      <c r="I318" s="11" t="s">
        <v>57</v>
      </c>
      <c r="J318" s="46"/>
      <c r="K318" s="46"/>
      <c r="L318" s="46"/>
      <c r="M318" s="46"/>
      <c r="N318" s="46"/>
      <c r="O318" s="46"/>
      <c r="P318" s="46"/>
      <c r="Q318" s="46"/>
      <c r="R318" s="46"/>
      <c r="S318" s="12"/>
      <c r="T318" s="12"/>
      <c r="U318" s="12"/>
      <c r="V318" s="12"/>
      <c r="W318" s="12"/>
      <c r="X318" s="12"/>
      <c r="Y318" s="12">
        <v>18</v>
      </c>
      <c r="Z318" s="12">
        <v>1</v>
      </c>
      <c r="AA318" s="12">
        <v>1</v>
      </c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33">
        <f t="shared" si="9"/>
        <v>20</v>
      </c>
    </row>
    <row r="319" spans="2:46" ht="13.5" customHeight="1" x14ac:dyDescent="0.2">
      <c r="B319" s="41" t="s">
        <v>10</v>
      </c>
      <c r="C319" s="24">
        <v>20</v>
      </c>
      <c r="D319" s="20">
        <v>18</v>
      </c>
      <c r="E319" s="15" t="s">
        <v>451</v>
      </c>
      <c r="F319" s="11" t="s">
        <v>12</v>
      </c>
      <c r="G319" s="11" t="s">
        <v>11</v>
      </c>
      <c r="H319" s="12">
        <v>1996</v>
      </c>
      <c r="I319" s="11" t="s">
        <v>452</v>
      </c>
      <c r="J319" s="46"/>
      <c r="K319" s="46"/>
      <c r="L319" s="46"/>
      <c r="M319" s="46"/>
      <c r="N319" s="46"/>
      <c r="O319" s="46"/>
      <c r="P319" s="46"/>
      <c r="Q319" s="46"/>
      <c r="R319" s="46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>
        <v>18</v>
      </c>
      <c r="AI319" s="12">
        <v>1</v>
      </c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33">
        <f t="shared" si="9"/>
        <v>19</v>
      </c>
    </row>
    <row r="320" spans="2:46" ht="13.5" customHeight="1" x14ac:dyDescent="0.2">
      <c r="B320" s="41" t="s">
        <v>10</v>
      </c>
      <c r="C320" s="24">
        <v>20</v>
      </c>
      <c r="D320" s="20">
        <v>18</v>
      </c>
      <c r="E320" s="15" t="s">
        <v>278</v>
      </c>
      <c r="F320" s="11" t="s">
        <v>8</v>
      </c>
      <c r="G320" s="11" t="s">
        <v>279</v>
      </c>
      <c r="H320" s="12">
        <v>1992</v>
      </c>
      <c r="I320" s="11" t="s">
        <v>162</v>
      </c>
      <c r="J320" s="46"/>
      <c r="K320" s="46"/>
      <c r="L320" s="46"/>
      <c r="M320" s="46"/>
      <c r="N320" s="46"/>
      <c r="O320" s="46"/>
      <c r="P320" s="12">
        <v>4</v>
      </c>
      <c r="Q320" s="12">
        <v>1</v>
      </c>
      <c r="R320" s="12">
        <v>1</v>
      </c>
      <c r="S320" s="12">
        <v>5</v>
      </c>
      <c r="T320" s="12">
        <v>1</v>
      </c>
      <c r="U320" s="12"/>
      <c r="V320" s="12">
        <v>5</v>
      </c>
      <c r="W320" s="12">
        <v>1</v>
      </c>
      <c r="X320" s="12">
        <v>1</v>
      </c>
      <c r="Y320" s="46"/>
      <c r="Z320" s="46"/>
      <c r="AA320" s="46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33">
        <f t="shared" si="9"/>
        <v>19</v>
      </c>
    </row>
    <row r="321" spans="2:46" ht="13.5" customHeight="1" x14ac:dyDescent="0.2">
      <c r="B321" s="41" t="s">
        <v>10</v>
      </c>
      <c r="C321" s="24">
        <v>22</v>
      </c>
      <c r="D321" s="20">
        <v>21</v>
      </c>
      <c r="E321" s="15" t="s">
        <v>426</v>
      </c>
      <c r="F321" s="11" t="s">
        <v>21</v>
      </c>
      <c r="G321" s="11" t="s">
        <v>23</v>
      </c>
      <c r="H321" s="12">
        <v>2018</v>
      </c>
      <c r="I321" s="11" t="s">
        <v>60</v>
      </c>
      <c r="J321" s="46"/>
      <c r="K321" s="46"/>
      <c r="L321" s="46"/>
      <c r="M321" s="46"/>
      <c r="N321" s="46"/>
      <c r="O321" s="46"/>
      <c r="P321" s="12">
        <v>8</v>
      </c>
      <c r="Q321" s="12">
        <v>1</v>
      </c>
      <c r="R321" s="12"/>
      <c r="S321" s="46"/>
      <c r="T321" s="46"/>
      <c r="U321" s="46"/>
      <c r="V321" s="12"/>
      <c r="W321" s="12"/>
      <c r="X321" s="12"/>
      <c r="Y321" s="12"/>
      <c r="Z321" s="12"/>
      <c r="AA321" s="12"/>
      <c r="AB321" s="12">
        <v>8</v>
      </c>
      <c r="AC321" s="12">
        <v>1</v>
      </c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33">
        <f t="shared" si="9"/>
        <v>18</v>
      </c>
    </row>
    <row r="322" spans="2:46" ht="13.5" customHeight="1" x14ac:dyDescent="0.2">
      <c r="B322" s="41" t="s">
        <v>10</v>
      </c>
      <c r="C322" s="24">
        <v>23</v>
      </c>
      <c r="D322" s="20">
        <v>22</v>
      </c>
      <c r="E322" s="15" t="s">
        <v>453</v>
      </c>
      <c r="F322" s="11" t="s">
        <v>12</v>
      </c>
      <c r="G322" s="11" t="s">
        <v>11</v>
      </c>
      <c r="H322" s="12">
        <v>1999</v>
      </c>
      <c r="I322" s="11" t="s">
        <v>452</v>
      </c>
      <c r="J322" s="46"/>
      <c r="K322" s="46"/>
      <c r="L322" s="46"/>
      <c r="M322" s="46"/>
      <c r="N322" s="46"/>
      <c r="O322" s="46"/>
      <c r="P322" s="46"/>
      <c r="Q322" s="46"/>
      <c r="R322" s="46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>
        <v>15</v>
      </c>
      <c r="AI322" s="12">
        <v>1</v>
      </c>
      <c r="AJ322" s="12">
        <v>1</v>
      </c>
      <c r="AK322" s="12"/>
      <c r="AL322" s="12"/>
      <c r="AM322" s="12"/>
      <c r="AN322" s="12"/>
      <c r="AO322" s="12"/>
      <c r="AP322" s="12"/>
      <c r="AQ322" s="12"/>
      <c r="AR322" s="12"/>
      <c r="AS322" s="12"/>
      <c r="AT322" s="33">
        <f t="shared" si="9"/>
        <v>17</v>
      </c>
    </row>
    <row r="323" spans="2:46" ht="13.5" customHeight="1" x14ac:dyDescent="0.2">
      <c r="B323" s="41" t="s">
        <v>10</v>
      </c>
      <c r="C323" s="24">
        <v>23</v>
      </c>
      <c r="D323" s="26">
        <v>22</v>
      </c>
      <c r="E323" s="15" t="s">
        <v>119</v>
      </c>
      <c r="F323" s="11" t="s">
        <v>39</v>
      </c>
      <c r="G323" s="11" t="s">
        <v>41</v>
      </c>
      <c r="H323" s="12">
        <v>1998</v>
      </c>
      <c r="I323" s="11" t="s">
        <v>57</v>
      </c>
      <c r="J323" s="12">
        <v>15</v>
      </c>
      <c r="K323" s="12">
        <v>1</v>
      </c>
      <c r="L323" s="12">
        <v>1</v>
      </c>
      <c r="M323" s="46"/>
      <c r="N323" s="46"/>
      <c r="O323" s="46"/>
      <c r="P323" s="46"/>
      <c r="Q323" s="46"/>
      <c r="R323" s="46"/>
      <c r="S323" s="46"/>
      <c r="T323" s="46"/>
      <c r="U323" s="46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33">
        <f t="shared" si="9"/>
        <v>17</v>
      </c>
    </row>
    <row r="324" spans="2:46" ht="13.5" customHeight="1" x14ac:dyDescent="0.2">
      <c r="B324" s="41" t="s">
        <v>10</v>
      </c>
      <c r="C324" s="24">
        <v>25</v>
      </c>
      <c r="D324" s="20">
        <v>25</v>
      </c>
      <c r="E324" s="15" t="s">
        <v>446</v>
      </c>
      <c r="F324" s="11" t="s">
        <v>2</v>
      </c>
      <c r="G324" s="11" t="s">
        <v>447</v>
      </c>
      <c r="H324" s="12">
        <v>1995</v>
      </c>
      <c r="I324" s="11" t="s">
        <v>444</v>
      </c>
      <c r="J324" s="46"/>
      <c r="K324" s="46"/>
      <c r="L324" s="46"/>
      <c r="M324" s="46"/>
      <c r="N324" s="46"/>
      <c r="O324" s="46"/>
      <c r="P324" s="46"/>
      <c r="Q324" s="46"/>
      <c r="R324" s="46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>
        <v>15</v>
      </c>
      <c r="AF324" s="12">
        <v>1</v>
      </c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33">
        <f t="shared" si="9"/>
        <v>16</v>
      </c>
    </row>
    <row r="325" spans="2:46" ht="13.5" customHeight="1" x14ac:dyDescent="0.2">
      <c r="B325" s="41" t="s">
        <v>10</v>
      </c>
      <c r="C325" s="24">
        <v>25</v>
      </c>
      <c r="D325" s="20">
        <v>25</v>
      </c>
      <c r="E325" s="15" t="s">
        <v>339</v>
      </c>
      <c r="F325" s="11" t="s">
        <v>2</v>
      </c>
      <c r="G325" s="11" t="s">
        <v>424</v>
      </c>
      <c r="H325" s="12">
        <v>1993</v>
      </c>
      <c r="I325" s="11" t="s">
        <v>423</v>
      </c>
      <c r="J325" s="46"/>
      <c r="K325" s="46"/>
      <c r="L325" s="46"/>
      <c r="M325" s="46"/>
      <c r="N325" s="46"/>
      <c r="O325" s="46"/>
      <c r="P325" s="46"/>
      <c r="Q325" s="46"/>
      <c r="R325" s="46"/>
      <c r="S325" s="12"/>
      <c r="T325" s="12"/>
      <c r="U325" s="12"/>
      <c r="V325" s="12"/>
      <c r="W325" s="12"/>
      <c r="X325" s="12"/>
      <c r="Y325" s="12"/>
      <c r="Z325" s="12"/>
      <c r="AA325" s="12"/>
      <c r="AB325" s="12">
        <v>15</v>
      </c>
      <c r="AC325" s="12">
        <v>1</v>
      </c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33">
        <f t="shared" si="9"/>
        <v>16</v>
      </c>
    </row>
    <row r="326" spans="2:46" ht="13.5" customHeight="1" x14ac:dyDescent="0.2">
      <c r="B326" s="41" t="s">
        <v>10</v>
      </c>
      <c r="C326" s="24">
        <v>25</v>
      </c>
      <c r="D326" s="20">
        <v>25</v>
      </c>
      <c r="E326" s="15" t="s">
        <v>376</v>
      </c>
      <c r="F326" s="11" t="s">
        <v>2</v>
      </c>
      <c r="G326" s="11" t="s">
        <v>177</v>
      </c>
      <c r="H326" s="12">
        <v>2002</v>
      </c>
      <c r="I326" s="11" t="s">
        <v>406</v>
      </c>
      <c r="J326" s="46"/>
      <c r="K326" s="46"/>
      <c r="L326" s="46"/>
      <c r="M326" s="46"/>
      <c r="N326" s="46"/>
      <c r="O326" s="46"/>
      <c r="P326" s="46"/>
      <c r="Q326" s="46"/>
      <c r="R326" s="46"/>
      <c r="S326" s="12"/>
      <c r="T326" s="12"/>
      <c r="U326" s="12"/>
      <c r="V326" s="12"/>
      <c r="W326" s="12"/>
      <c r="X326" s="12"/>
      <c r="Y326" s="12">
        <v>10</v>
      </c>
      <c r="Z326" s="12">
        <v>1</v>
      </c>
      <c r="AA326" s="12">
        <v>1</v>
      </c>
      <c r="AB326" s="12">
        <v>3</v>
      </c>
      <c r="AC326" s="12">
        <v>1</v>
      </c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33">
        <f t="shared" si="9"/>
        <v>16</v>
      </c>
    </row>
    <row r="327" spans="2:46" ht="13.5" customHeight="1" x14ac:dyDescent="0.2">
      <c r="B327" s="41" t="s">
        <v>10</v>
      </c>
      <c r="C327" s="24">
        <v>25</v>
      </c>
      <c r="D327" s="26">
        <v>25</v>
      </c>
      <c r="E327" s="16" t="s">
        <v>154</v>
      </c>
      <c r="F327" s="17" t="s">
        <v>21</v>
      </c>
      <c r="G327" s="17" t="s">
        <v>35</v>
      </c>
      <c r="H327" s="18">
        <v>2019</v>
      </c>
      <c r="I327" s="17" t="s">
        <v>155</v>
      </c>
      <c r="J327" s="46"/>
      <c r="K327" s="46"/>
      <c r="L327" s="46"/>
      <c r="M327" s="12">
        <v>15</v>
      </c>
      <c r="N327" s="12">
        <v>1</v>
      </c>
      <c r="O327" s="12"/>
      <c r="P327" s="46"/>
      <c r="Q327" s="46"/>
      <c r="R327" s="46"/>
      <c r="S327" s="46"/>
      <c r="T327" s="46"/>
      <c r="U327" s="46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33">
        <f t="shared" si="9"/>
        <v>16</v>
      </c>
    </row>
    <row r="328" spans="2:46" ht="13.5" customHeight="1" x14ac:dyDescent="0.2">
      <c r="B328" s="41" t="s">
        <v>10</v>
      </c>
      <c r="C328" s="24">
        <v>29</v>
      </c>
      <c r="D328" s="20">
        <v>29</v>
      </c>
      <c r="E328" s="15" t="s">
        <v>328</v>
      </c>
      <c r="F328" s="11" t="s">
        <v>75</v>
      </c>
      <c r="G328" s="11" t="s">
        <v>284</v>
      </c>
      <c r="H328" s="12"/>
      <c r="I328" s="11" t="s">
        <v>27</v>
      </c>
      <c r="J328" s="46"/>
      <c r="K328" s="46"/>
      <c r="L328" s="46"/>
      <c r="M328" s="46"/>
      <c r="N328" s="46"/>
      <c r="O328" s="46"/>
      <c r="P328" s="46"/>
      <c r="Q328" s="46"/>
      <c r="R328" s="46"/>
      <c r="S328" s="12"/>
      <c r="T328" s="12"/>
      <c r="U328" s="12"/>
      <c r="V328" s="12">
        <v>2</v>
      </c>
      <c r="W328" s="12">
        <v>1</v>
      </c>
      <c r="X328" s="12">
        <v>1</v>
      </c>
      <c r="Y328" s="12">
        <v>5</v>
      </c>
      <c r="Z328" s="12">
        <v>1</v>
      </c>
      <c r="AA328" s="12"/>
      <c r="AB328" s="12">
        <v>4</v>
      </c>
      <c r="AC328" s="12">
        <v>1</v>
      </c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33">
        <f t="shared" si="9"/>
        <v>15</v>
      </c>
    </row>
    <row r="329" spans="2:46" ht="13.5" customHeight="1" x14ac:dyDescent="0.2">
      <c r="B329" s="41" t="s">
        <v>10</v>
      </c>
      <c r="C329" s="24">
        <v>29</v>
      </c>
      <c r="D329" s="26">
        <v>29</v>
      </c>
      <c r="E329" s="15" t="s">
        <v>121</v>
      </c>
      <c r="F329" s="11" t="s">
        <v>21</v>
      </c>
      <c r="G329" s="11" t="s">
        <v>35</v>
      </c>
      <c r="H329" s="12">
        <v>2014</v>
      </c>
      <c r="I329" s="11" t="s">
        <v>27</v>
      </c>
      <c r="J329" s="12">
        <v>6</v>
      </c>
      <c r="K329" s="12">
        <v>1</v>
      </c>
      <c r="L329" s="12"/>
      <c r="M329" s="12">
        <v>7</v>
      </c>
      <c r="N329" s="12">
        <v>1</v>
      </c>
      <c r="O329" s="12"/>
      <c r="P329" s="46"/>
      <c r="Q329" s="46"/>
      <c r="R329" s="46"/>
      <c r="S329" s="46"/>
      <c r="T329" s="46"/>
      <c r="U329" s="46"/>
      <c r="V329" s="46"/>
      <c r="W329" s="46"/>
      <c r="X329" s="46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33">
        <f t="shared" si="9"/>
        <v>15</v>
      </c>
    </row>
    <row r="330" spans="2:46" ht="13.5" customHeight="1" x14ac:dyDescent="0.2">
      <c r="B330" s="41" t="s">
        <v>10</v>
      </c>
      <c r="C330" s="24">
        <v>31</v>
      </c>
      <c r="D330" s="20">
        <v>43</v>
      </c>
      <c r="E330" s="15" t="s">
        <v>427</v>
      </c>
      <c r="F330" s="11" t="s">
        <v>21</v>
      </c>
      <c r="G330" s="11" t="s">
        <v>23</v>
      </c>
      <c r="H330" s="12">
        <v>2022</v>
      </c>
      <c r="I330" s="11" t="s">
        <v>60</v>
      </c>
      <c r="J330" s="46"/>
      <c r="K330" s="46"/>
      <c r="L330" s="46"/>
      <c r="M330" s="46"/>
      <c r="N330" s="46"/>
      <c r="O330" s="46"/>
      <c r="P330" s="46"/>
      <c r="Q330" s="46"/>
      <c r="R330" s="46"/>
      <c r="S330" s="12"/>
      <c r="T330" s="12"/>
      <c r="U330" s="12"/>
      <c r="V330" s="12"/>
      <c r="W330" s="12"/>
      <c r="X330" s="12"/>
      <c r="Y330" s="12"/>
      <c r="Z330" s="12"/>
      <c r="AA330" s="12"/>
      <c r="AB330" s="12">
        <v>5</v>
      </c>
      <c r="AC330" s="12">
        <v>1</v>
      </c>
      <c r="AD330" s="12">
        <v>1</v>
      </c>
      <c r="AE330" s="12"/>
      <c r="AF330" s="12"/>
      <c r="AG330" s="12"/>
      <c r="AH330" s="12"/>
      <c r="AI330" s="12"/>
      <c r="AJ330" s="12"/>
      <c r="AK330" s="12"/>
      <c r="AL330" s="12"/>
      <c r="AM330" s="12"/>
      <c r="AN330" s="12">
        <v>5</v>
      </c>
      <c r="AO330" s="12">
        <v>1</v>
      </c>
      <c r="AP330" s="12">
        <v>1</v>
      </c>
      <c r="AQ330" s="12"/>
      <c r="AR330" s="12"/>
      <c r="AS330" s="12"/>
      <c r="AT330" s="33">
        <f>SUM(J330:AS330)</f>
        <v>14</v>
      </c>
    </row>
    <row r="331" spans="2:46" ht="13.5" customHeight="1" x14ac:dyDescent="0.2">
      <c r="B331" s="41" t="s">
        <v>10</v>
      </c>
      <c r="C331" s="24">
        <v>31</v>
      </c>
      <c r="D331" s="20">
        <v>31</v>
      </c>
      <c r="E331" s="15" t="s">
        <v>286</v>
      </c>
      <c r="F331" s="11" t="s">
        <v>12</v>
      </c>
      <c r="G331" s="11" t="s">
        <v>159</v>
      </c>
      <c r="H331" s="12">
        <v>1997</v>
      </c>
      <c r="I331" s="11" t="s">
        <v>126</v>
      </c>
      <c r="J331" s="46"/>
      <c r="K331" s="46"/>
      <c r="L331" s="46"/>
      <c r="M331" s="46"/>
      <c r="N331" s="46"/>
      <c r="O331" s="46"/>
      <c r="P331" s="46"/>
      <c r="Q331" s="46"/>
      <c r="R331" s="46"/>
      <c r="S331" s="12">
        <v>8</v>
      </c>
      <c r="T331" s="12">
        <v>1</v>
      </c>
      <c r="U331" s="12">
        <v>1</v>
      </c>
      <c r="V331" s="12">
        <v>3</v>
      </c>
      <c r="W331" s="12">
        <v>1</v>
      </c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33">
        <f t="shared" si="9"/>
        <v>14</v>
      </c>
    </row>
    <row r="332" spans="2:46" ht="13.5" customHeight="1" x14ac:dyDescent="0.2">
      <c r="B332" s="41" t="s">
        <v>10</v>
      </c>
      <c r="C332" s="24">
        <v>33</v>
      </c>
      <c r="D332" s="20"/>
      <c r="E332" s="15" t="s">
        <v>529</v>
      </c>
      <c r="F332" s="11" t="s">
        <v>75</v>
      </c>
      <c r="G332" s="11" t="s">
        <v>530</v>
      </c>
      <c r="H332" s="12">
        <v>2019</v>
      </c>
      <c r="I332" s="11" t="s">
        <v>77</v>
      </c>
      <c r="J332" s="46"/>
      <c r="K332" s="46"/>
      <c r="L332" s="46"/>
      <c r="M332" s="46"/>
      <c r="N332" s="46"/>
      <c r="O332" s="46"/>
      <c r="P332" s="46"/>
      <c r="Q332" s="46"/>
      <c r="R332" s="46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>
        <v>12</v>
      </c>
      <c r="AO332" s="12">
        <v>1</v>
      </c>
      <c r="AP332" s="12"/>
      <c r="AQ332" s="12"/>
      <c r="AR332" s="12"/>
      <c r="AS332" s="12"/>
      <c r="AT332" s="33">
        <f>SUM(J332:AS332)</f>
        <v>13</v>
      </c>
    </row>
    <row r="333" spans="2:46" ht="13.5" customHeight="1" x14ac:dyDescent="0.2">
      <c r="B333" s="41" t="s">
        <v>10</v>
      </c>
      <c r="C333" s="24">
        <v>33</v>
      </c>
      <c r="D333" s="20">
        <v>32</v>
      </c>
      <c r="E333" s="15" t="s">
        <v>471</v>
      </c>
      <c r="F333" s="11" t="s">
        <v>12</v>
      </c>
      <c r="G333" s="11" t="s">
        <v>472</v>
      </c>
      <c r="H333" s="12">
        <v>2021</v>
      </c>
      <c r="I333" s="11" t="s">
        <v>311</v>
      </c>
      <c r="J333" s="46"/>
      <c r="K333" s="46"/>
      <c r="L333" s="46"/>
      <c r="M333" s="46"/>
      <c r="N333" s="46"/>
      <c r="O333" s="46"/>
      <c r="P333" s="46"/>
      <c r="Q333" s="46"/>
      <c r="R333" s="46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>
        <v>12</v>
      </c>
      <c r="AL333" s="12">
        <v>1</v>
      </c>
      <c r="AM333" s="12"/>
      <c r="AN333" s="12"/>
      <c r="AO333" s="12"/>
      <c r="AP333" s="12"/>
      <c r="AQ333" s="12"/>
      <c r="AR333" s="12"/>
      <c r="AS333" s="12"/>
      <c r="AT333" s="33">
        <f t="shared" si="9"/>
        <v>13</v>
      </c>
    </row>
    <row r="334" spans="2:46" ht="13.5" customHeight="1" x14ac:dyDescent="0.2">
      <c r="B334" s="41" t="s">
        <v>10</v>
      </c>
      <c r="C334" s="24">
        <v>33</v>
      </c>
      <c r="D334" s="20">
        <v>32</v>
      </c>
      <c r="E334" s="15" t="s">
        <v>276</v>
      </c>
      <c r="F334" s="11" t="s">
        <v>21</v>
      </c>
      <c r="G334" s="11" t="s">
        <v>35</v>
      </c>
      <c r="H334" s="12">
        <v>2010</v>
      </c>
      <c r="I334" s="11" t="s">
        <v>36</v>
      </c>
      <c r="J334" s="46"/>
      <c r="K334" s="46"/>
      <c r="L334" s="46"/>
      <c r="M334" s="46"/>
      <c r="N334" s="46"/>
      <c r="O334" s="46"/>
      <c r="P334" s="12">
        <v>12</v>
      </c>
      <c r="Q334" s="12">
        <v>1</v>
      </c>
      <c r="R334" s="12"/>
      <c r="S334" s="46"/>
      <c r="T334" s="46"/>
      <c r="U334" s="46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33">
        <f t="shared" ref="AT334:AT363" si="10">SUM(J334:AS334)</f>
        <v>13</v>
      </c>
    </row>
    <row r="335" spans="2:46" ht="13.5" customHeight="1" x14ac:dyDescent="0.2">
      <c r="B335" s="41" t="s">
        <v>10</v>
      </c>
      <c r="C335" s="24">
        <v>36</v>
      </c>
      <c r="D335" s="20">
        <v>34</v>
      </c>
      <c r="E335" s="15" t="s">
        <v>425</v>
      </c>
      <c r="F335" s="11" t="s">
        <v>12</v>
      </c>
      <c r="G335" s="11" t="s">
        <v>11</v>
      </c>
      <c r="H335" s="12">
        <v>1995</v>
      </c>
      <c r="I335" s="11" t="s">
        <v>77</v>
      </c>
      <c r="J335" s="46"/>
      <c r="K335" s="46"/>
      <c r="L335" s="46"/>
      <c r="M335" s="46"/>
      <c r="N335" s="46"/>
      <c r="O335" s="46"/>
      <c r="P335" s="46"/>
      <c r="Q335" s="46"/>
      <c r="R335" s="46"/>
      <c r="S335" s="12"/>
      <c r="T335" s="12"/>
      <c r="U335" s="12"/>
      <c r="V335" s="12"/>
      <c r="W335" s="12"/>
      <c r="X335" s="12"/>
      <c r="Y335" s="12"/>
      <c r="Z335" s="12"/>
      <c r="AA335" s="12"/>
      <c r="AB335" s="12">
        <v>10</v>
      </c>
      <c r="AC335" s="12">
        <v>1</v>
      </c>
      <c r="AD335" s="12">
        <v>1</v>
      </c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33">
        <f t="shared" si="10"/>
        <v>12</v>
      </c>
    </row>
    <row r="336" spans="2:46" ht="13.5" customHeight="1" x14ac:dyDescent="0.2">
      <c r="B336" s="41" t="s">
        <v>10</v>
      </c>
      <c r="C336" s="24">
        <v>36</v>
      </c>
      <c r="D336" s="20">
        <v>34</v>
      </c>
      <c r="E336" s="15" t="s">
        <v>293</v>
      </c>
      <c r="F336" s="11" t="s">
        <v>75</v>
      </c>
      <c r="G336" s="11" t="s">
        <v>294</v>
      </c>
      <c r="H336" s="12">
        <v>2018</v>
      </c>
      <c r="I336" s="11" t="s">
        <v>377</v>
      </c>
      <c r="J336" s="46"/>
      <c r="K336" s="46"/>
      <c r="L336" s="46"/>
      <c r="M336" s="46"/>
      <c r="N336" s="46"/>
      <c r="O336" s="46"/>
      <c r="P336" s="46"/>
      <c r="Q336" s="46"/>
      <c r="R336" s="46"/>
      <c r="S336" s="12">
        <v>1</v>
      </c>
      <c r="T336" s="12">
        <v>1</v>
      </c>
      <c r="U336" s="12"/>
      <c r="V336" s="12"/>
      <c r="W336" s="12"/>
      <c r="X336" s="12"/>
      <c r="Y336" s="12">
        <v>8</v>
      </c>
      <c r="Z336" s="12">
        <v>1</v>
      </c>
      <c r="AA336" s="12">
        <v>1</v>
      </c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33">
        <f t="shared" si="10"/>
        <v>12</v>
      </c>
    </row>
    <row r="337" spans="2:46" ht="13.5" customHeight="1" x14ac:dyDescent="0.2">
      <c r="B337" s="41" t="s">
        <v>10</v>
      </c>
      <c r="C337" s="24">
        <v>38</v>
      </c>
      <c r="D337" s="20">
        <v>57</v>
      </c>
      <c r="E337" s="15" t="s">
        <v>428</v>
      </c>
      <c r="F337" s="11" t="s">
        <v>75</v>
      </c>
      <c r="G337" s="11" t="s">
        <v>284</v>
      </c>
      <c r="H337" s="12">
        <v>2011</v>
      </c>
      <c r="I337" s="11" t="s">
        <v>57</v>
      </c>
      <c r="J337" s="46"/>
      <c r="K337" s="46"/>
      <c r="L337" s="46"/>
      <c r="M337" s="46"/>
      <c r="N337" s="46"/>
      <c r="O337" s="46"/>
      <c r="P337" s="46"/>
      <c r="Q337" s="46"/>
      <c r="R337" s="46"/>
      <c r="S337" s="12"/>
      <c r="T337" s="12"/>
      <c r="U337" s="12"/>
      <c r="V337" s="12"/>
      <c r="W337" s="12"/>
      <c r="X337" s="12"/>
      <c r="Y337" s="12"/>
      <c r="Z337" s="12"/>
      <c r="AA337" s="12"/>
      <c r="AB337" s="12">
        <v>1</v>
      </c>
      <c r="AC337" s="12">
        <v>1</v>
      </c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>
        <v>8</v>
      </c>
      <c r="AO337" s="12">
        <v>1</v>
      </c>
      <c r="AP337" s="12"/>
      <c r="AQ337" s="12"/>
      <c r="AR337" s="12"/>
      <c r="AS337" s="12"/>
      <c r="AT337" s="33">
        <f t="shared" si="10"/>
        <v>11</v>
      </c>
    </row>
    <row r="338" spans="2:46" ht="13.5" customHeight="1" x14ac:dyDescent="0.2">
      <c r="B338" s="41" t="s">
        <v>10</v>
      </c>
      <c r="C338" s="24">
        <v>38</v>
      </c>
      <c r="D338" s="20">
        <v>36</v>
      </c>
      <c r="E338" s="15" t="s">
        <v>285</v>
      </c>
      <c r="F338" s="11" t="s">
        <v>21</v>
      </c>
      <c r="G338" s="11" t="s">
        <v>23</v>
      </c>
      <c r="H338" s="12">
        <v>2016</v>
      </c>
      <c r="I338" s="11" t="s">
        <v>34</v>
      </c>
      <c r="J338" s="46"/>
      <c r="K338" s="46"/>
      <c r="L338" s="46"/>
      <c r="M338" s="46"/>
      <c r="N338" s="46"/>
      <c r="O338" s="46"/>
      <c r="P338" s="46"/>
      <c r="Q338" s="46"/>
      <c r="R338" s="46"/>
      <c r="S338" s="12">
        <v>10</v>
      </c>
      <c r="T338" s="12">
        <v>1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33">
        <f t="shared" si="10"/>
        <v>11</v>
      </c>
    </row>
    <row r="339" spans="2:46" ht="13.5" customHeight="1" x14ac:dyDescent="0.2">
      <c r="B339" s="41" t="s">
        <v>10</v>
      </c>
      <c r="C339" s="24">
        <v>38</v>
      </c>
      <c r="D339" s="26">
        <v>36</v>
      </c>
      <c r="E339" s="16" t="s">
        <v>157</v>
      </c>
      <c r="F339" s="17" t="s">
        <v>39</v>
      </c>
      <c r="G339" s="17" t="s">
        <v>41</v>
      </c>
      <c r="H339" s="18">
        <v>199</v>
      </c>
      <c r="I339" s="17" t="s">
        <v>57</v>
      </c>
      <c r="J339" s="46"/>
      <c r="K339" s="46"/>
      <c r="L339" s="46"/>
      <c r="M339" s="12">
        <v>10</v>
      </c>
      <c r="N339" s="12">
        <v>1</v>
      </c>
      <c r="O339" s="12"/>
      <c r="P339" s="46"/>
      <c r="Q339" s="46"/>
      <c r="R339" s="46"/>
      <c r="S339" s="46"/>
      <c r="T339" s="46"/>
      <c r="U339" s="46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33">
        <f t="shared" si="10"/>
        <v>11</v>
      </c>
    </row>
    <row r="340" spans="2:46" ht="13.5" customHeight="1" x14ac:dyDescent="0.2">
      <c r="B340" s="41" t="s">
        <v>10</v>
      </c>
      <c r="C340" s="24">
        <v>38</v>
      </c>
      <c r="D340" s="26">
        <v>36</v>
      </c>
      <c r="E340" s="15" t="s">
        <v>120</v>
      </c>
      <c r="F340" s="11" t="s">
        <v>21</v>
      </c>
      <c r="G340" s="11" t="s">
        <v>35</v>
      </c>
      <c r="H340" s="12">
        <v>2015</v>
      </c>
      <c r="I340" s="11" t="s">
        <v>36</v>
      </c>
      <c r="J340" s="12">
        <v>10</v>
      </c>
      <c r="K340" s="12">
        <v>1</v>
      </c>
      <c r="L340" s="12"/>
      <c r="M340" s="46"/>
      <c r="N340" s="46"/>
      <c r="O340" s="46"/>
      <c r="P340" s="46"/>
      <c r="Q340" s="46"/>
      <c r="R340" s="46"/>
      <c r="S340" s="46"/>
      <c r="T340" s="46"/>
      <c r="U340" s="46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33">
        <f t="shared" si="10"/>
        <v>11</v>
      </c>
    </row>
    <row r="341" spans="2:46" ht="13.5" customHeight="1" x14ac:dyDescent="0.2">
      <c r="B341" s="41" t="s">
        <v>10</v>
      </c>
      <c r="C341" s="24">
        <v>42</v>
      </c>
      <c r="D341" s="20">
        <v>39</v>
      </c>
      <c r="E341" s="15" t="s">
        <v>473</v>
      </c>
      <c r="F341" s="11" t="s">
        <v>2</v>
      </c>
      <c r="G341" s="11" t="s">
        <v>66</v>
      </c>
      <c r="H341" s="12">
        <v>2016</v>
      </c>
      <c r="I341" s="11" t="s">
        <v>155</v>
      </c>
      <c r="J341" s="46"/>
      <c r="K341" s="46"/>
      <c r="L341" s="46"/>
      <c r="M341" s="46"/>
      <c r="N341" s="46"/>
      <c r="O341" s="46"/>
      <c r="P341" s="46"/>
      <c r="Q341" s="46"/>
      <c r="R341" s="46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>
        <v>8</v>
      </c>
      <c r="AL341" s="12">
        <v>1</v>
      </c>
      <c r="AM341" s="12">
        <v>1</v>
      </c>
      <c r="AN341" s="12"/>
      <c r="AO341" s="12"/>
      <c r="AP341" s="12"/>
      <c r="AQ341" s="12"/>
      <c r="AR341" s="12"/>
      <c r="AS341" s="12"/>
      <c r="AT341" s="33">
        <f t="shared" si="10"/>
        <v>10</v>
      </c>
    </row>
    <row r="342" spans="2:46" ht="13.5" customHeight="1" x14ac:dyDescent="0.2">
      <c r="B342" s="41" t="s">
        <v>10</v>
      </c>
      <c r="C342" s="24">
        <v>43</v>
      </c>
      <c r="D342" s="20"/>
      <c r="E342" s="15" t="s">
        <v>531</v>
      </c>
      <c r="F342" s="11" t="s">
        <v>75</v>
      </c>
      <c r="G342" s="11" t="s">
        <v>284</v>
      </c>
      <c r="H342" s="12">
        <v>2011</v>
      </c>
      <c r="I342" s="11" t="s">
        <v>77</v>
      </c>
      <c r="J342" s="46"/>
      <c r="K342" s="46"/>
      <c r="L342" s="46"/>
      <c r="M342" s="46"/>
      <c r="N342" s="46"/>
      <c r="O342" s="46"/>
      <c r="P342" s="46"/>
      <c r="Q342" s="46"/>
      <c r="R342" s="46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>
        <v>7</v>
      </c>
      <c r="AO342" s="12">
        <v>1</v>
      </c>
      <c r="AP342" s="12">
        <v>1</v>
      </c>
      <c r="AQ342" s="12"/>
      <c r="AR342" s="12"/>
      <c r="AS342" s="12"/>
      <c r="AT342" s="33">
        <f t="shared" si="10"/>
        <v>9</v>
      </c>
    </row>
    <row r="343" spans="2:46" ht="13.5" customHeight="1" x14ac:dyDescent="0.2">
      <c r="B343" s="41" t="s">
        <v>10</v>
      </c>
      <c r="C343" s="24">
        <v>43</v>
      </c>
      <c r="D343" s="20">
        <v>40</v>
      </c>
      <c r="E343" s="16" t="s">
        <v>74</v>
      </c>
      <c r="F343" s="17" t="s">
        <v>75</v>
      </c>
      <c r="G343" s="17" t="s">
        <v>76</v>
      </c>
      <c r="H343" s="18">
        <v>2013</v>
      </c>
      <c r="I343" s="17" t="s">
        <v>27</v>
      </c>
      <c r="J343" s="12">
        <v>8</v>
      </c>
      <c r="K343" s="12">
        <v>1</v>
      </c>
      <c r="L343" s="12"/>
      <c r="M343" s="46"/>
      <c r="N343" s="46"/>
      <c r="O343" s="46"/>
      <c r="P343" s="46"/>
      <c r="Q343" s="46"/>
      <c r="R343" s="46"/>
      <c r="S343" s="46"/>
      <c r="T343" s="46"/>
      <c r="U343" s="46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33">
        <f t="shared" si="10"/>
        <v>9</v>
      </c>
    </row>
    <row r="344" spans="2:46" ht="13.5" customHeight="1" x14ac:dyDescent="0.2">
      <c r="B344" s="41" t="s">
        <v>10</v>
      </c>
      <c r="C344" s="24">
        <v>45</v>
      </c>
      <c r="D344" s="20">
        <v>41</v>
      </c>
      <c r="E344" s="15" t="s">
        <v>474</v>
      </c>
      <c r="F344" s="11" t="s">
        <v>2</v>
      </c>
      <c r="G344" s="11" t="s">
        <v>475</v>
      </c>
      <c r="H344" s="12">
        <v>2003</v>
      </c>
      <c r="I344" s="11"/>
      <c r="J344" s="46"/>
      <c r="K344" s="46"/>
      <c r="L344" s="46"/>
      <c r="M344" s="46"/>
      <c r="N344" s="46"/>
      <c r="O344" s="46"/>
      <c r="P344" s="46"/>
      <c r="Q344" s="46"/>
      <c r="R344" s="46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>
        <v>6</v>
      </c>
      <c r="AL344" s="12">
        <v>1</v>
      </c>
      <c r="AM344" s="12">
        <v>1</v>
      </c>
      <c r="AN344" s="12"/>
      <c r="AO344" s="12"/>
      <c r="AP344" s="12"/>
      <c r="AQ344" s="12"/>
      <c r="AR344" s="12"/>
      <c r="AS344" s="12"/>
      <c r="AT344" s="33">
        <f t="shared" si="10"/>
        <v>8</v>
      </c>
    </row>
    <row r="345" spans="2:46" ht="13.5" customHeight="1" x14ac:dyDescent="0.2">
      <c r="B345" s="41" t="s">
        <v>10</v>
      </c>
      <c r="C345" s="24">
        <v>45</v>
      </c>
      <c r="D345" s="20">
        <v>41</v>
      </c>
      <c r="E345" s="15" t="s">
        <v>287</v>
      </c>
      <c r="F345" s="11" t="s">
        <v>2</v>
      </c>
      <c r="G345" s="11" t="s">
        <v>66</v>
      </c>
      <c r="H345" s="12">
        <v>2015</v>
      </c>
      <c r="I345" s="11" t="s">
        <v>155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12">
        <v>6</v>
      </c>
      <c r="T345" s="12">
        <v>1</v>
      </c>
      <c r="U345" s="12">
        <v>1</v>
      </c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33">
        <f t="shared" si="10"/>
        <v>8</v>
      </c>
    </row>
    <row r="346" spans="2:46" ht="13.5" customHeight="1" x14ac:dyDescent="0.2">
      <c r="B346" s="41" t="s">
        <v>10</v>
      </c>
      <c r="C346" s="24">
        <v>47</v>
      </c>
      <c r="D346" s="20">
        <v>43</v>
      </c>
      <c r="E346" s="16" t="s">
        <v>128</v>
      </c>
      <c r="F346" s="17" t="s">
        <v>2</v>
      </c>
      <c r="G346" s="17" t="s">
        <v>129</v>
      </c>
      <c r="H346" s="18">
        <v>1997</v>
      </c>
      <c r="I346" s="17" t="s">
        <v>130</v>
      </c>
      <c r="J346" s="46"/>
      <c r="K346" s="46"/>
      <c r="L346" s="46"/>
      <c r="M346" s="12">
        <v>6</v>
      </c>
      <c r="N346" s="12">
        <v>1</v>
      </c>
      <c r="O346" s="12"/>
      <c r="P346" s="46"/>
      <c r="Q346" s="46"/>
      <c r="R346" s="46"/>
      <c r="S346" s="46"/>
      <c r="T346" s="46"/>
      <c r="U346" s="46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33">
        <f t="shared" si="10"/>
        <v>7</v>
      </c>
    </row>
    <row r="347" spans="2:46" ht="13.5" customHeight="1" x14ac:dyDescent="0.2">
      <c r="B347" s="41" t="s">
        <v>10</v>
      </c>
      <c r="C347" s="24">
        <v>47</v>
      </c>
      <c r="D347" s="20">
        <v>43</v>
      </c>
      <c r="E347" s="15" t="s">
        <v>158</v>
      </c>
      <c r="F347" s="11" t="s">
        <v>12</v>
      </c>
      <c r="G347" s="11" t="s">
        <v>159</v>
      </c>
      <c r="H347" s="12">
        <v>1995</v>
      </c>
      <c r="I347" s="11" t="s">
        <v>126</v>
      </c>
      <c r="J347" s="46"/>
      <c r="K347" s="46"/>
      <c r="L347" s="46"/>
      <c r="M347" s="12">
        <v>5</v>
      </c>
      <c r="N347" s="12">
        <v>1</v>
      </c>
      <c r="O347" s="12">
        <v>1</v>
      </c>
      <c r="P347" s="46"/>
      <c r="Q347" s="46"/>
      <c r="R347" s="46"/>
      <c r="S347" s="46"/>
      <c r="T347" s="46"/>
      <c r="U347" s="46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33">
        <f t="shared" si="10"/>
        <v>7</v>
      </c>
    </row>
    <row r="348" spans="2:46" ht="13.5" customHeight="1" x14ac:dyDescent="0.2">
      <c r="B348" s="41" t="s">
        <v>10</v>
      </c>
      <c r="C348" s="24">
        <v>49</v>
      </c>
      <c r="D348" s="20">
        <v>46</v>
      </c>
      <c r="E348" s="15" t="s">
        <v>477</v>
      </c>
      <c r="F348" s="11" t="s">
        <v>39</v>
      </c>
      <c r="G348" s="11" t="s">
        <v>41</v>
      </c>
      <c r="H348" s="12">
        <v>2007</v>
      </c>
      <c r="I348" s="11" t="s">
        <v>305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>
        <v>4</v>
      </c>
      <c r="AL348" s="12">
        <v>1</v>
      </c>
      <c r="AM348" s="12">
        <v>1</v>
      </c>
      <c r="AN348" s="12"/>
      <c r="AO348" s="12"/>
      <c r="AP348" s="12"/>
      <c r="AQ348" s="12"/>
      <c r="AR348" s="12"/>
      <c r="AS348" s="12"/>
      <c r="AT348" s="33">
        <f t="shared" si="10"/>
        <v>6</v>
      </c>
    </row>
    <row r="349" spans="2:46" ht="13.5" customHeight="1" x14ac:dyDescent="0.2">
      <c r="B349" s="41" t="s">
        <v>10</v>
      </c>
      <c r="C349" s="24">
        <v>49</v>
      </c>
      <c r="D349" s="20">
        <v>46</v>
      </c>
      <c r="E349" s="15" t="s">
        <v>80</v>
      </c>
      <c r="F349" s="11" t="s">
        <v>21</v>
      </c>
      <c r="G349" s="11" t="s">
        <v>23</v>
      </c>
      <c r="H349" s="12">
        <v>2016</v>
      </c>
      <c r="I349" s="11" t="s">
        <v>60</v>
      </c>
      <c r="J349" s="46"/>
      <c r="K349" s="46"/>
      <c r="L349" s="46"/>
      <c r="M349" s="46"/>
      <c r="N349" s="46"/>
      <c r="O349" s="46"/>
      <c r="P349" s="12">
        <v>5</v>
      </c>
      <c r="Q349" s="12">
        <v>1</v>
      </c>
      <c r="R349" s="12"/>
      <c r="S349" s="46"/>
      <c r="T349" s="46"/>
      <c r="U349" s="46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33">
        <f t="shared" si="10"/>
        <v>6</v>
      </c>
    </row>
    <row r="350" spans="2:46" ht="13.5" customHeight="1" x14ac:dyDescent="0.2">
      <c r="B350" s="41" t="s">
        <v>10</v>
      </c>
      <c r="C350" s="24">
        <v>49</v>
      </c>
      <c r="D350" s="20">
        <v>46</v>
      </c>
      <c r="E350" s="15" t="s">
        <v>160</v>
      </c>
      <c r="F350" s="11" t="s">
        <v>12</v>
      </c>
      <c r="G350" s="11" t="s">
        <v>161</v>
      </c>
      <c r="H350" s="12">
        <v>1993</v>
      </c>
      <c r="I350" s="11" t="s">
        <v>162</v>
      </c>
      <c r="J350" s="46"/>
      <c r="K350" s="46"/>
      <c r="L350" s="46"/>
      <c r="M350" s="12">
        <v>4</v>
      </c>
      <c r="N350" s="12">
        <v>1</v>
      </c>
      <c r="O350" s="12">
        <v>1</v>
      </c>
      <c r="P350" s="46"/>
      <c r="Q350" s="46"/>
      <c r="R350" s="46"/>
      <c r="S350" s="46"/>
      <c r="T350" s="46"/>
      <c r="U350" s="46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33">
        <f t="shared" si="10"/>
        <v>6</v>
      </c>
    </row>
    <row r="351" spans="2:46" ht="13.5" customHeight="1" x14ac:dyDescent="0.2">
      <c r="B351" s="41" t="s">
        <v>10</v>
      </c>
      <c r="C351" s="24">
        <v>52</v>
      </c>
      <c r="D351" s="20">
        <v>49</v>
      </c>
      <c r="E351" s="15" t="s">
        <v>314</v>
      </c>
      <c r="F351" s="11" t="s">
        <v>30</v>
      </c>
      <c r="G351" s="11">
        <v>320</v>
      </c>
      <c r="H351" s="12">
        <v>2014</v>
      </c>
      <c r="I351" s="11"/>
      <c r="J351" s="46"/>
      <c r="K351" s="46"/>
      <c r="L351" s="46"/>
      <c r="M351" s="46"/>
      <c r="N351" s="46"/>
      <c r="O351" s="46"/>
      <c r="P351" s="46"/>
      <c r="Q351" s="46"/>
      <c r="R351" s="46"/>
      <c r="S351" s="12"/>
      <c r="T351" s="12"/>
      <c r="U351" s="12"/>
      <c r="V351" s="12">
        <v>4</v>
      </c>
      <c r="W351" s="12">
        <v>1</v>
      </c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33">
        <f t="shared" si="10"/>
        <v>5</v>
      </c>
    </row>
    <row r="352" spans="2:46" ht="13.5" customHeight="1" x14ac:dyDescent="0.2">
      <c r="B352" s="41" t="s">
        <v>10</v>
      </c>
      <c r="C352" s="24">
        <v>52</v>
      </c>
      <c r="D352" s="20">
        <v>49</v>
      </c>
      <c r="E352" s="15" t="s">
        <v>288</v>
      </c>
      <c r="F352" s="11" t="s">
        <v>8</v>
      </c>
      <c r="G352" s="11" t="s">
        <v>289</v>
      </c>
      <c r="H352" s="12">
        <v>2021</v>
      </c>
      <c r="I352" s="11" t="s">
        <v>36</v>
      </c>
      <c r="J352" s="46"/>
      <c r="K352" s="46"/>
      <c r="L352" s="46"/>
      <c r="M352" s="46"/>
      <c r="N352" s="46"/>
      <c r="O352" s="46"/>
      <c r="P352" s="46"/>
      <c r="Q352" s="46"/>
      <c r="R352" s="46"/>
      <c r="S352" s="12">
        <v>4</v>
      </c>
      <c r="T352" s="12">
        <v>1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33">
        <f t="shared" si="10"/>
        <v>5</v>
      </c>
    </row>
    <row r="353" spans="1:47" ht="13.5" customHeight="1" x14ac:dyDescent="0.2">
      <c r="B353" s="41" t="s">
        <v>10</v>
      </c>
      <c r="C353" s="24">
        <v>52</v>
      </c>
      <c r="D353" s="20">
        <v>49</v>
      </c>
      <c r="E353" s="15" t="s">
        <v>290</v>
      </c>
      <c r="F353" s="11" t="s">
        <v>12</v>
      </c>
      <c r="G353" s="11" t="s">
        <v>291</v>
      </c>
      <c r="H353" s="12">
        <v>2010</v>
      </c>
      <c r="I353" s="11"/>
      <c r="J353" s="46"/>
      <c r="K353" s="46"/>
      <c r="L353" s="46"/>
      <c r="M353" s="46"/>
      <c r="N353" s="46"/>
      <c r="O353" s="46"/>
      <c r="P353" s="46"/>
      <c r="Q353" s="46"/>
      <c r="R353" s="46"/>
      <c r="S353" s="12">
        <v>3</v>
      </c>
      <c r="T353" s="12">
        <v>1</v>
      </c>
      <c r="U353" s="12">
        <v>1</v>
      </c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33">
        <f t="shared" si="10"/>
        <v>5</v>
      </c>
    </row>
    <row r="354" spans="1:47" ht="13.5" customHeight="1" x14ac:dyDescent="0.2">
      <c r="B354" s="41" t="s">
        <v>10</v>
      </c>
      <c r="C354" s="24">
        <v>52</v>
      </c>
      <c r="D354" s="20">
        <v>49</v>
      </c>
      <c r="E354" s="15" t="s">
        <v>378</v>
      </c>
      <c r="F354" s="11" t="s">
        <v>2</v>
      </c>
      <c r="G354" s="11" t="s">
        <v>379</v>
      </c>
      <c r="H354" s="12">
        <v>2008</v>
      </c>
      <c r="I354" s="11" t="s">
        <v>370</v>
      </c>
      <c r="J354" s="46"/>
      <c r="K354" s="46"/>
      <c r="L354" s="46"/>
      <c r="M354" s="46"/>
      <c r="N354" s="46"/>
      <c r="O354" s="46"/>
      <c r="P354" s="46"/>
      <c r="Q354" s="46"/>
      <c r="R354" s="46"/>
      <c r="S354" s="12"/>
      <c r="T354" s="12"/>
      <c r="U354" s="12"/>
      <c r="V354" s="12"/>
      <c r="W354" s="12"/>
      <c r="X354" s="12"/>
      <c r="Y354" s="12">
        <v>4</v>
      </c>
      <c r="Z354" s="12">
        <v>1</v>
      </c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33">
        <f t="shared" si="10"/>
        <v>5</v>
      </c>
    </row>
    <row r="355" spans="1:47" ht="13.5" customHeight="1" x14ac:dyDescent="0.2">
      <c r="B355" s="41" t="s">
        <v>10</v>
      </c>
      <c r="C355" s="24">
        <v>52</v>
      </c>
      <c r="D355" s="20">
        <v>49</v>
      </c>
      <c r="E355" s="15" t="s">
        <v>280</v>
      </c>
      <c r="F355" s="11" t="s">
        <v>2</v>
      </c>
      <c r="G355" s="11" t="s">
        <v>281</v>
      </c>
      <c r="H355" s="12">
        <v>1986</v>
      </c>
      <c r="I355" s="11" t="s">
        <v>27</v>
      </c>
      <c r="J355" s="46"/>
      <c r="K355" s="46"/>
      <c r="L355" s="46"/>
      <c r="M355" s="46"/>
      <c r="N355" s="46"/>
      <c r="O355" s="46"/>
      <c r="P355" s="12">
        <v>3</v>
      </c>
      <c r="Q355" s="12">
        <v>1</v>
      </c>
      <c r="R355" s="12">
        <v>1</v>
      </c>
      <c r="S355" s="46"/>
      <c r="T355" s="46"/>
      <c r="U355" s="46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33">
        <f t="shared" si="10"/>
        <v>5</v>
      </c>
    </row>
    <row r="356" spans="1:47" ht="13.5" customHeight="1" x14ac:dyDescent="0.2">
      <c r="B356" s="41" t="s">
        <v>10</v>
      </c>
      <c r="C356" s="24">
        <v>57</v>
      </c>
      <c r="D356" s="20">
        <v>54</v>
      </c>
      <c r="E356" s="15" t="s">
        <v>478</v>
      </c>
      <c r="F356" s="11" t="s">
        <v>75</v>
      </c>
      <c r="G356" s="11" t="s">
        <v>479</v>
      </c>
      <c r="H356" s="12">
        <v>2009</v>
      </c>
      <c r="I356" s="11" t="s">
        <v>57</v>
      </c>
      <c r="J356" s="46"/>
      <c r="K356" s="46"/>
      <c r="L356" s="46"/>
      <c r="M356" s="46"/>
      <c r="N356" s="46"/>
      <c r="O356" s="46"/>
      <c r="P356" s="46"/>
      <c r="Q356" s="46"/>
      <c r="R356" s="46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>
        <v>3</v>
      </c>
      <c r="AL356" s="12">
        <v>1</v>
      </c>
      <c r="AM356" s="12"/>
      <c r="AN356" s="12"/>
      <c r="AO356" s="12"/>
      <c r="AP356" s="12"/>
      <c r="AQ356" s="12"/>
      <c r="AR356" s="12"/>
      <c r="AS356" s="12"/>
      <c r="AT356" s="33">
        <f t="shared" si="10"/>
        <v>4</v>
      </c>
    </row>
    <row r="357" spans="1:47" ht="13.5" customHeight="1" x14ac:dyDescent="0.2">
      <c r="B357" s="41" t="s">
        <v>10</v>
      </c>
      <c r="C357" s="24">
        <v>57</v>
      </c>
      <c r="D357" s="20">
        <v>54</v>
      </c>
      <c r="E357" s="15" t="s">
        <v>292</v>
      </c>
      <c r="F357" s="11" t="s">
        <v>39</v>
      </c>
      <c r="G357" s="11" t="s">
        <v>139</v>
      </c>
      <c r="H357" s="12"/>
      <c r="I357" s="11" t="s">
        <v>112</v>
      </c>
      <c r="J357" s="46"/>
      <c r="K357" s="46"/>
      <c r="L357" s="46"/>
      <c r="M357" s="46"/>
      <c r="N357" s="46"/>
      <c r="O357" s="46"/>
      <c r="P357" s="46"/>
      <c r="Q357" s="46"/>
      <c r="R357" s="46"/>
      <c r="S357" s="12">
        <v>2</v>
      </c>
      <c r="T357" s="12">
        <v>1</v>
      </c>
      <c r="U357" s="12">
        <v>1</v>
      </c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33">
        <f t="shared" si="10"/>
        <v>4</v>
      </c>
    </row>
    <row r="358" spans="1:47" ht="13.5" customHeight="1" x14ac:dyDescent="0.2">
      <c r="B358" s="41" t="s">
        <v>10</v>
      </c>
      <c r="C358" s="24">
        <v>57</v>
      </c>
      <c r="D358" s="26">
        <v>54</v>
      </c>
      <c r="E358" s="15" t="s">
        <v>163</v>
      </c>
      <c r="F358" s="11" t="s">
        <v>39</v>
      </c>
      <c r="G358" s="11" t="s">
        <v>41</v>
      </c>
      <c r="H358" s="12">
        <v>1996</v>
      </c>
      <c r="I358" s="11" t="s">
        <v>130</v>
      </c>
      <c r="J358" s="46"/>
      <c r="K358" s="46"/>
      <c r="L358" s="46"/>
      <c r="M358" s="12">
        <v>3</v>
      </c>
      <c r="N358" s="12">
        <v>1</v>
      </c>
      <c r="O358" s="12"/>
      <c r="P358" s="46"/>
      <c r="Q358" s="46"/>
      <c r="R358" s="46"/>
      <c r="S358" s="46"/>
      <c r="T358" s="46"/>
      <c r="U358" s="46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33">
        <f t="shared" si="10"/>
        <v>4</v>
      </c>
    </row>
    <row r="359" spans="1:47" ht="13.5" customHeight="1" x14ac:dyDescent="0.2">
      <c r="B359" s="41" t="s">
        <v>10</v>
      </c>
      <c r="C359" s="24">
        <v>60</v>
      </c>
      <c r="D359" s="20"/>
      <c r="E359" s="15" t="s">
        <v>532</v>
      </c>
      <c r="F359" s="11" t="s">
        <v>39</v>
      </c>
      <c r="G359" s="11" t="s">
        <v>41</v>
      </c>
      <c r="H359" s="12">
        <v>2007</v>
      </c>
      <c r="I359" s="11" t="s">
        <v>305</v>
      </c>
      <c r="J359" s="46"/>
      <c r="K359" s="46"/>
      <c r="L359" s="46"/>
      <c r="M359" s="46"/>
      <c r="N359" s="46"/>
      <c r="O359" s="46"/>
      <c r="P359" s="46"/>
      <c r="Q359" s="46"/>
      <c r="R359" s="46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>
        <v>1</v>
      </c>
      <c r="AO359" s="12">
        <v>1</v>
      </c>
      <c r="AP359" s="12"/>
      <c r="AQ359" s="12"/>
      <c r="AR359" s="12"/>
      <c r="AS359" s="12"/>
      <c r="AT359" s="33">
        <f t="shared" si="10"/>
        <v>2</v>
      </c>
    </row>
    <row r="360" spans="1:47" ht="13.5" customHeight="1" x14ac:dyDescent="0.2">
      <c r="B360" s="41" t="s">
        <v>10</v>
      </c>
      <c r="C360" s="24">
        <v>60</v>
      </c>
      <c r="D360" s="20">
        <v>57</v>
      </c>
      <c r="E360" s="15" t="s">
        <v>329</v>
      </c>
      <c r="F360" s="11" t="s">
        <v>21</v>
      </c>
      <c r="G360" s="11" t="s">
        <v>35</v>
      </c>
      <c r="H360" s="12">
        <v>2022</v>
      </c>
      <c r="I360" s="11" t="s">
        <v>251</v>
      </c>
      <c r="J360" s="46"/>
      <c r="K360" s="46"/>
      <c r="L360" s="46"/>
      <c r="M360" s="46"/>
      <c r="N360" s="46"/>
      <c r="O360" s="46"/>
      <c r="P360" s="46"/>
      <c r="Q360" s="46"/>
      <c r="R360" s="46"/>
      <c r="S360" s="12"/>
      <c r="T360" s="12"/>
      <c r="U360" s="12"/>
      <c r="V360" s="12">
        <v>1</v>
      </c>
      <c r="W360" s="12">
        <v>1</v>
      </c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33">
        <f t="shared" si="10"/>
        <v>2</v>
      </c>
    </row>
    <row r="361" spans="1:47" ht="13.5" customHeight="1" x14ac:dyDescent="0.2">
      <c r="B361" s="41" t="s">
        <v>10</v>
      </c>
      <c r="C361" s="24">
        <v>60</v>
      </c>
      <c r="D361" s="20">
        <v>57</v>
      </c>
      <c r="E361" s="15" t="s">
        <v>164</v>
      </c>
      <c r="F361" s="11" t="s">
        <v>2</v>
      </c>
      <c r="G361" s="11" t="s">
        <v>165</v>
      </c>
      <c r="H361" s="12">
        <v>2020</v>
      </c>
      <c r="I361" s="11"/>
      <c r="J361" s="46"/>
      <c r="K361" s="46"/>
      <c r="L361" s="46"/>
      <c r="M361" s="12">
        <v>1</v>
      </c>
      <c r="N361" s="12">
        <v>1</v>
      </c>
      <c r="O361" s="12"/>
      <c r="P361" s="46"/>
      <c r="Q361" s="46"/>
      <c r="R361" s="46"/>
      <c r="S361" s="46"/>
      <c r="T361" s="46"/>
      <c r="U361" s="46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33">
        <f t="shared" si="10"/>
        <v>2</v>
      </c>
    </row>
    <row r="362" spans="1:47" ht="13.5" customHeight="1" x14ac:dyDescent="0.2">
      <c r="B362" s="41" t="s">
        <v>10</v>
      </c>
      <c r="C362" s="24"/>
      <c r="D362" s="26"/>
      <c r="E362" s="15"/>
      <c r="F362" s="11"/>
      <c r="G362" s="11"/>
      <c r="H362" s="12"/>
      <c r="I362" s="11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33">
        <f t="shared" si="10"/>
        <v>0</v>
      </c>
    </row>
    <row r="363" spans="1:47" ht="13.5" customHeight="1" thickBot="1" x14ac:dyDescent="0.25">
      <c r="B363" s="42" t="s">
        <v>10</v>
      </c>
      <c r="C363" s="43"/>
      <c r="D363" s="37"/>
      <c r="E363" s="44"/>
      <c r="F363" s="38"/>
      <c r="G363" s="38"/>
      <c r="H363" s="39"/>
      <c r="I363" s="38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40">
        <f t="shared" si="10"/>
        <v>0</v>
      </c>
    </row>
    <row r="364" spans="1:47" ht="13.5" customHeight="1" x14ac:dyDescent="0.2">
      <c r="B364" s="8"/>
      <c r="H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3"/>
    </row>
    <row r="365" spans="1:47" ht="13.5" customHeight="1" x14ac:dyDescent="0.2">
      <c r="B365" s="4"/>
      <c r="H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3"/>
    </row>
    <row r="366" spans="1:47" s="1" customFormat="1" ht="13.5" customHeight="1" x14ac:dyDescent="0.2">
      <c r="A366" s="2"/>
      <c r="B366" s="2"/>
      <c r="C366" s="3"/>
      <c r="D366" s="19"/>
      <c r="E366" s="2"/>
      <c r="F366" s="2"/>
      <c r="G366" s="2"/>
      <c r="H366" s="2"/>
      <c r="I366" s="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3"/>
      <c r="AU366" s="27"/>
    </row>
  </sheetData>
  <phoneticPr fontId="6" type="noConversion"/>
  <printOptions gridLines="1"/>
  <pageMargins left="0.46" right="1.27" top="0.98" bottom="0.98" header="0" footer="0.94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4"/>
  <sheetViews>
    <sheetView showGridLines="0" zoomScaleNormal="100" workbookViewId="0">
      <selection activeCell="N2" sqref="N2"/>
    </sheetView>
  </sheetViews>
  <sheetFormatPr baseColWidth="10" defaultRowHeight="15" customHeight="1" x14ac:dyDescent="0.2"/>
  <cols>
    <col min="1" max="1" width="4.42578125" style="21" customWidth="1"/>
    <col min="2" max="2" width="5" style="3" customWidth="1"/>
    <col min="3" max="3" width="3.7109375" style="19" customWidth="1"/>
    <col min="4" max="4" width="17.28515625" style="6" customWidth="1"/>
    <col min="5" max="16" width="4.42578125" style="7" customWidth="1"/>
    <col min="17" max="17" width="5.28515625" style="14" customWidth="1"/>
    <col min="18" max="16384" width="11.42578125" style="7"/>
  </cols>
  <sheetData>
    <row r="2" spans="1:17" ht="15" customHeight="1" x14ac:dyDescent="0.2">
      <c r="B2" s="10" t="s">
        <v>150</v>
      </c>
    </row>
    <row r="3" spans="1:17" ht="15" customHeight="1" thickBot="1" x14ac:dyDescent="0.25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5" customHeight="1" x14ac:dyDescent="0.2">
      <c r="B4" s="28" t="s">
        <v>26</v>
      </c>
      <c r="C4" s="29" t="s">
        <v>46</v>
      </c>
      <c r="D4" s="30" t="s">
        <v>5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  <c r="L4" s="31">
        <v>8</v>
      </c>
      <c r="M4" s="31">
        <v>9</v>
      </c>
      <c r="N4" s="31">
        <v>10</v>
      </c>
      <c r="O4" s="31">
        <v>11</v>
      </c>
      <c r="P4" s="31"/>
      <c r="Q4" s="32" t="s">
        <v>24</v>
      </c>
    </row>
    <row r="5" spans="1:17" ht="15" customHeight="1" x14ac:dyDescent="0.2">
      <c r="B5" s="34">
        <v>1</v>
      </c>
      <c r="C5" s="20">
        <v>1</v>
      </c>
      <c r="D5" s="11" t="s">
        <v>36</v>
      </c>
      <c r="E5" s="12">
        <v>24</v>
      </c>
      <c r="F5" s="12">
        <v>14</v>
      </c>
      <c r="G5" s="12">
        <v>25</v>
      </c>
      <c r="H5" s="12">
        <v>22</v>
      </c>
      <c r="I5" s="12">
        <v>21</v>
      </c>
      <c r="J5" s="12">
        <v>9</v>
      </c>
      <c r="K5" s="12">
        <v>7</v>
      </c>
      <c r="L5" s="12">
        <v>4</v>
      </c>
      <c r="M5" s="12">
        <v>6</v>
      </c>
      <c r="N5" s="12">
        <v>9</v>
      </c>
      <c r="O5" s="12">
        <v>18</v>
      </c>
      <c r="P5" s="12"/>
      <c r="Q5" s="33">
        <f t="shared" ref="Q5" si="0">SUM(E5:P5)</f>
        <v>159</v>
      </c>
    </row>
    <row r="6" spans="1:17" ht="15" customHeight="1" x14ac:dyDescent="0.2">
      <c r="B6" s="35">
        <v>2</v>
      </c>
      <c r="C6" s="20">
        <v>2</v>
      </c>
      <c r="D6" s="11" t="s">
        <v>37</v>
      </c>
      <c r="E6" s="12">
        <v>6</v>
      </c>
      <c r="F6" s="12">
        <v>8</v>
      </c>
      <c r="G6" s="12">
        <v>8</v>
      </c>
      <c r="H6" s="12">
        <v>11</v>
      </c>
      <c r="I6" s="12">
        <v>7</v>
      </c>
      <c r="J6" s="12">
        <v>9</v>
      </c>
      <c r="K6" s="12">
        <v>14</v>
      </c>
      <c r="L6" s="12">
        <v>12</v>
      </c>
      <c r="M6" s="12">
        <v>14</v>
      </c>
      <c r="N6" s="12">
        <v>16</v>
      </c>
      <c r="O6" s="12">
        <v>17</v>
      </c>
      <c r="P6" s="12"/>
      <c r="Q6" s="33">
        <f>SUM(E6:P6)</f>
        <v>122</v>
      </c>
    </row>
    <row r="7" spans="1:17" ht="15" customHeight="1" x14ac:dyDescent="0.2">
      <c r="B7" s="35">
        <v>3</v>
      </c>
      <c r="C7" s="20">
        <v>3</v>
      </c>
      <c r="D7" s="11" t="s">
        <v>168</v>
      </c>
      <c r="E7" s="12"/>
      <c r="F7" s="12">
        <v>8</v>
      </c>
      <c r="G7" s="12">
        <v>12</v>
      </c>
      <c r="H7" s="12">
        <v>16</v>
      </c>
      <c r="I7" s="12">
        <v>12</v>
      </c>
      <c r="J7" s="12">
        <v>1</v>
      </c>
      <c r="K7" s="12">
        <v>14</v>
      </c>
      <c r="L7" s="12">
        <v>8</v>
      </c>
      <c r="M7" s="12">
        <v>5</v>
      </c>
      <c r="N7" s="12">
        <v>21</v>
      </c>
      <c r="O7" s="12">
        <v>8</v>
      </c>
      <c r="P7" s="12"/>
      <c r="Q7" s="33">
        <f>SUM(E7:P7)</f>
        <v>105</v>
      </c>
    </row>
    <row r="8" spans="1:17" ht="15" customHeight="1" x14ac:dyDescent="0.2">
      <c r="B8" s="34">
        <v>4</v>
      </c>
      <c r="C8" s="20">
        <v>4</v>
      </c>
      <c r="D8" s="11" t="s">
        <v>27</v>
      </c>
      <c r="E8" s="12">
        <v>11</v>
      </c>
      <c r="F8" s="12">
        <v>4</v>
      </c>
      <c r="G8" s="12">
        <v>5</v>
      </c>
      <c r="H8" s="12">
        <v>9</v>
      </c>
      <c r="I8" s="12">
        <v>6</v>
      </c>
      <c r="J8" s="12">
        <v>21</v>
      </c>
      <c r="K8" s="12">
        <v>9</v>
      </c>
      <c r="L8" s="12">
        <v>13</v>
      </c>
      <c r="M8" s="12">
        <v>4</v>
      </c>
      <c r="N8" s="12">
        <v>7</v>
      </c>
      <c r="O8" s="12">
        <v>9</v>
      </c>
      <c r="P8" s="12"/>
      <c r="Q8" s="33">
        <f t="shared" ref="Q8:Q12" si="1">SUM(E8:P8)</f>
        <v>98</v>
      </c>
    </row>
    <row r="9" spans="1:17" ht="15" customHeight="1" x14ac:dyDescent="0.2">
      <c r="B9" s="35">
        <v>5</v>
      </c>
      <c r="C9" s="20">
        <v>5</v>
      </c>
      <c r="D9" s="11" t="s">
        <v>54</v>
      </c>
      <c r="E9" s="12">
        <v>4</v>
      </c>
      <c r="F9" s="12">
        <v>7</v>
      </c>
      <c r="G9" s="12">
        <v>10</v>
      </c>
      <c r="H9" s="12">
        <v>4</v>
      </c>
      <c r="I9" s="12">
        <v>8</v>
      </c>
      <c r="J9" s="12">
        <v>7</v>
      </c>
      <c r="K9" s="12">
        <v>6</v>
      </c>
      <c r="L9" s="12">
        <v>2</v>
      </c>
      <c r="M9" s="12">
        <v>13</v>
      </c>
      <c r="N9" s="12">
        <v>13</v>
      </c>
      <c r="O9" s="12">
        <v>14</v>
      </c>
      <c r="P9" s="12"/>
      <c r="Q9" s="33">
        <f>SUM(E9:P9)</f>
        <v>88</v>
      </c>
    </row>
    <row r="10" spans="1:17" ht="15" customHeight="1" x14ac:dyDescent="0.2">
      <c r="B10" s="35">
        <v>6</v>
      </c>
      <c r="C10" s="20">
        <v>6</v>
      </c>
      <c r="D10" s="11" t="s">
        <v>319</v>
      </c>
      <c r="E10" s="12"/>
      <c r="F10" s="12"/>
      <c r="G10" s="12"/>
      <c r="H10" s="12">
        <v>2</v>
      </c>
      <c r="I10" s="12">
        <v>11</v>
      </c>
      <c r="J10" s="12">
        <v>9</v>
      </c>
      <c r="K10" s="12">
        <v>9</v>
      </c>
      <c r="L10" s="12">
        <v>12</v>
      </c>
      <c r="M10" s="12">
        <v>8</v>
      </c>
      <c r="N10" s="12">
        <v>5</v>
      </c>
      <c r="O10" s="12">
        <v>7</v>
      </c>
      <c r="P10" s="12"/>
      <c r="Q10" s="33">
        <f>SUM(E10:P10)</f>
        <v>63</v>
      </c>
    </row>
    <row r="11" spans="1:17" ht="15" customHeight="1" x14ac:dyDescent="0.2">
      <c r="B11" s="35">
        <v>7</v>
      </c>
      <c r="C11" s="20">
        <v>9</v>
      </c>
      <c r="D11" s="11" t="s">
        <v>311</v>
      </c>
      <c r="E11" s="12"/>
      <c r="F11" s="12"/>
      <c r="G11" s="12"/>
      <c r="H11" s="12">
        <v>4</v>
      </c>
      <c r="I11" s="12">
        <v>3</v>
      </c>
      <c r="J11" s="12">
        <v>6</v>
      </c>
      <c r="K11" s="12">
        <v>7</v>
      </c>
      <c r="L11" s="12">
        <v>11</v>
      </c>
      <c r="M11" s="12">
        <v>3</v>
      </c>
      <c r="N11" s="12">
        <v>17</v>
      </c>
      <c r="O11" s="12">
        <v>11</v>
      </c>
      <c r="P11" s="12"/>
      <c r="Q11" s="33">
        <f>SUM(E11:P11)</f>
        <v>62</v>
      </c>
    </row>
    <row r="12" spans="1:17" ht="15" customHeight="1" x14ac:dyDescent="0.2">
      <c r="B12" s="35">
        <v>8</v>
      </c>
      <c r="C12" s="20">
        <v>7</v>
      </c>
      <c r="D12" s="11" t="s">
        <v>77</v>
      </c>
      <c r="E12" s="12">
        <v>2</v>
      </c>
      <c r="F12" s="12">
        <v>2</v>
      </c>
      <c r="G12" s="12">
        <v>4</v>
      </c>
      <c r="H12" s="12">
        <v>14</v>
      </c>
      <c r="I12" s="12">
        <v>11</v>
      </c>
      <c r="J12" s="12">
        <v>14</v>
      </c>
      <c r="K12" s="12">
        <v>2</v>
      </c>
      <c r="L12" s="12"/>
      <c r="M12" s="12">
        <v>4</v>
      </c>
      <c r="N12" s="12"/>
      <c r="O12" s="12">
        <v>3</v>
      </c>
      <c r="P12" s="12"/>
      <c r="Q12" s="33">
        <f t="shared" si="1"/>
        <v>56</v>
      </c>
    </row>
    <row r="13" spans="1:17" ht="15" customHeight="1" x14ac:dyDescent="0.2">
      <c r="B13" s="35">
        <v>8</v>
      </c>
      <c r="C13" s="20">
        <v>8</v>
      </c>
      <c r="D13" s="11" t="s">
        <v>126</v>
      </c>
      <c r="E13" s="12">
        <v>1</v>
      </c>
      <c r="F13" s="12">
        <v>4</v>
      </c>
      <c r="G13" s="12">
        <v>8</v>
      </c>
      <c r="H13" s="12">
        <v>4</v>
      </c>
      <c r="I13" s="12">
        <v>14</v>
      </c>
      <c r="J13" s="12">
        <v>3</v>
      </c>
      <c r="K13" s="12">
        <v>4</v>
      </c>
      <c r="L13" s="12">
        <v>2</v>
      </c>
      <c r="M13" s="12">
        <v>9</v>
      </c>
      <c r="N13" s="12">
        <v>3</v>
      </c>
      <c r="O13" s="12">
        <v>4</v>
      </c>
      <c r="P13" s="12"/>
      <c r="Q13" s="33">
        <f>SUM(E13:P13)</f>
        <v>56</v>
      </c>
    </row>
    <row r="14" spans="1:17" s="1" customFormat="1" ht="15" customHeight="1" x14ac:dyDescent="0.2">
      <c r="A14" s="22"/>
      <c r="B14" s="35">
        <v>10</v>
      </c>
      <c r="C14" s="20">
        <v>10</v>
      </c>
      <c r="D14" s="11" t="s">
        <v>20</v>
      </c>
      <c r="E14" s="12">
        <v>3</v>
      </c>
      <c r="F14" s="12">
        <v>6</v>
      </c>
      <c r="G14" s="12">
        <v>11</v>
      </c>
      <c r="H14" s="12">
        <v>8</v>
      </c>
      <c r="I14" s="12">
        <v>7</v>
      </c>
      <c r="J14" s="12">
        <v>3</v>
      </c>
      <c r="K14" s="12">
        <v>4</v>
      </c>
      <c r="L14" s="12"/>
      <c r="M14" s="12">
        <v>4</v>
      </c>
      <c r="N14" s="12"/>
      <c r="O14" s="12">
        <v>1</v>
      </c>
      <c r="P14" s="12"/>
      <c r="Q14" s="33">
        <f t="shared" ref="Q14" si="2">SUM(E14:P14)</f>
        <v>47</v>
      </c>
    </row>
    <row r="15" spans="1:17" ht="15" customHeight="1" x14ac:dyDescent="0.2">
      <c r="B15" s="35">
        <v>11</v>
      </c>
      <c r="C15" s="20">
        <v>11</v>
      </c>
      <c r="D15" s="11" t="s">
        <v>149</v>
      </c>
      <c r="E15" s="12">
        <v>5</v>
      </c>
      <c r="F15" s="12">
        <v>6</v>
      </c>
      <c r="G15" s="12">
        <v>5</v>
      </c>
      <c r="H15" s="12">
        <v>5</v>
      </c>
      <c r="I15" s="12">
        <v>6</v>
      </c>
      <c r="J15" s="12"/>
      <c r="K15" s="12">
        <v>4</v>
      </c>
      <c r="L15" s="12">
        <v>6</v>
      </c>
      <c r="M15" s="12">
        <v>5</v>
      </c>
      <c r="N15" s="12"/>
      <c r="O15" s="12">
        <v>3</v>
      </c>
      <c r="P15" s="12"/>
      <c r="Q15" s="33">
        <f t="shared" ref="Q15" si="3">SUM(E15:P15)</f>
        <v>45</v>
      </c>
    </row>
    <row r="16" spans="1:17" ht="15" customHeight="1" x14ac:dyDescent="0.2">
      <c r="B16" s="35">
        <v>12</v>
      </c>
      <c r="C16" s="20">
        <v>12</v>
      </c>
      <c r="D16" s="11" t="s">
        <v>57</v>
      </c>
      <c r="E16" s="12">
        <v>3</v>
      </c>
      <c r="F16" s="12">
        <v>5</v>
      </c>
      <c r="G16" s="12"/>
      <c r="H16" s="12"/>
      <c r="I16" s="12">
        <v>4</v>
      </c>
      <c r="J16" s="12">
        <v>4</v>
      </c>
      <c r="K16" s="12">
        <v>3</v>
      </c>
      <c r="L16" s="12">
        <v>10</v>
      </c>
      <c r="M16" s="12">
        <v>5</v>
      </c>
      <c r="N16" s="12">
        <v>3</v>
      </c>
      <c r="O16" s="12">
        <v>3</v>
      </c>
      <c r="P16" s="12"/>
      <c r="Q16" s="33">
        <f t="shared" ref="Q16:Q21" si="4">SUM(E16:P16)</f>
        <v>40</v>
      </c>
    </row>
    <row r="17" spans="2:17" ht="15" customHeight="1" x14ac:dyDescent="0.2">
      <c r="B17" s="35">
        <v>13</v>
      </c>
      <c r="C17" s="20">
        <v>13</v>
      </c>
      <c r="D17" s="11" t="s">
        <v>302</v>
      </c>
      <c r="E17" s="12"/>
      <c r="F17" s="12"/>
      <c r="G17" s="12"/>
      <c r="H17" s="12">
        <v>8</v>
      </c>
      <c r="I17" s="12">
        <v>8</v>
      </c>
      <c r="J17" s="12">
        <v>6</v>
      </c>
      <c r="K17" s="12">
        <v>5</v>
      </c>
      <c r="L17" s="12">
        <v>4</v>
      </c>
      <c r="M17" s="12"/>
      <c r="N17" s="12"/>
      <c r="O17" s="12">
        <v>2</v>
      </c>
      <c r="P17" s="12"/>
      <c r="Q17" s="33">
        <f t="shared" si="4"/>
        <v>33</v>
      </c>
    </row>
    <row r="18" spans="2:17" ht="15" customHeight="1" x14ac:dyDescent="0.2">
      <c r="B18" s="34">
        <v>14</v>
      </c>
      <c r="C18" s="20">
        <v>15</v>
      </c>
      <c r="D18" s="11" t="s">
        <v>32</v>
      </c>
      <c r="E18" s="12">
        <v>7</v>
      </c>
      <c r="F18" s="12">
        <v>8</v>
      </c>
      <c r="G18" s="12">
        <v>2</v>
      </c>
      <c r="H18" s="12">
        <v>6</v>
      </c>
      <c r="I18" s="12">
        <v>1</v>
      </c>
      <c r="J18" s="12">
        <v>4</v>
      </c>
      <c r="K18" s="12"/>
      <c r="L18" s="12"/>
      <c r="M18" s="12">
        <v>1</v>
      </c>
      <c r="N18" s="12">
        <v>1</v>
      </c>
      <c r="O18" s="12">
        <v>1</v>
      </c>
      <c r="P18" s="12"/>
      <c r="Q18" s="33">
        <f t="shared" si="4"/>
        <v>31</v>
      </c>
    </row>
    <row r="19" spans="2:17" ht="15" customHeight="1" x14ac:dyDescent="0.2">
      <c r="B19" s="34">
        <v>14</v>
      </c>
      <c r="C19" s="20">
        <v>13</v>
      </c>
      <c r="D19" s="11" t="s">
        <v>63</v>
      </c>
      <c r="E19" s="12">
        <v>4</v>
      </c>
      <c r="F19" s="12">
        <v>5</v>
      </c>
      <c r="G19" s="12">
        <v>4</v>
      </c>
      <c r="H19" s="12">
        <v>4</v>
      </c>
      <c r="I19" s="12">
        <v>5</v>
      </c>
      <c r="J19" s="12">
        <v>5</v>
      </c>
      <c r="K19" s="12"/>
      <c r="L19" s="12"/>
      <c r="M19" s="12"/>
      <c r="N19" s="12">
        <v>4</v>
      </c>
      <c r="O19" s="12"/>
      <c r="P19" s="12"/>
      <c r="Q19" s="33">
        <f t="shared" si="4"/>
        <v>31</v>
      </c>
    </row>
    <row r="20" spans="2:17" ht="15" customHeight="1" x14ac:dyDescent="0.2">
      <c r="B20" s="35">
        <v>16</v>
      </c>
      <c r="C20" s="20">
        <v>17</v>
      </c>
      <c r="D20" s="11" t="s">
        <v>305</v>
      </c>
      <c r="E20" s="12"/>
      <c r="F20" s="12"/>
      <c r="G20" s="12"/>
      <c r="H20" s="12">
        <v>2</v>
      </c>
      <c r="I20" s="12">
        <v>4</v>
      </c>
      <c r="J20" s="12">
        <v>2</v>
      </c>
      <c r="K20" s="12">
        <v>6</v>
      </c>
      <c r="L20" s="12">
        <v>6</v>
      </c>
      <c r="M20" s="12">
        <v>2</v>
      </c>
      <c r="N20" s="12">
        <v>3</v>
      </c>
      <c r="O20" s="12">
        <v>3</v>
      </c>
      <c r="P20" s="12"/>
      <c r="Q20" s="33">
        <f t="shared" si="4"/>
        <v>28</v>
      </c>
    </row>
    <row r="21" spans="2:17" ht="15" customHeight="1" x14ac:dyDescent="0.2">
      <c r="B21" s="34">
        <v>17</v>
      </c>
      <c r="C21" s="20">
        <v>16</v>
      </c>
      <c r="D21" s="11" t="s">
        <v>67</v>
      </c>
      <c r="E21" s="12">
        <v>11</v>
      </c>
      <c r="F21" s="12">
        <v>3</v>
      </c>
      <c r="G21" s="12">
        <v>8</v>
      </c>
      <c r="H21" s="12"/>
      <c r="I21" s="12"/>
      <c r="J21" s="12">
        <v>1</v>
      </c>
      <c r="K21" s="12">
        <v>3</v>
      </c>
      <c r="L21" s="12">
        <v>1</v>
      </c>
      <c r="M21" s="12"/>
      <c r="N21" s="12"/>
      <c r="O21" s="12"/>
      <c r="P21" s="12"/>
      <c r="Q21" s="33">
        <f t="shared" si="4"/>
        <v>27</v>
      </c>
    </row>
    <row r="22" spans="2:17" ht="15" customHeight="1" x14ac:dyDescent="0.2">
      <c r="B22" s="35">
        <v>18</v>
      </c>
      <c r="C22" s="20">
        <v>18</v>
      </c>
      <c r="D22" s="11" t="s">
        <v>60</v>
      </c>
      <c r="E22" s="12">
        <v>2</v>
      </c>
      <c r="F22" s="12">
        <v>2</v>
      </c>
      <c r="G22" s="12">
        <v>9</v>
      </c>
      <c r="H22" s="12"/>
      <c r="I22" s="12"/>
      <c r="J22" s="12"/>
      <c r="K22" s="12">
        <v>7</v>
      </c>
      <c r="L22" s="12"/>
      <c r="M22" s="12"/>
      <c r="N22" s="12"/>
      <c r="O22" s="12">
        <v>6</v>
      </c>
      <c r="P22" s="12"/>
      <c r="Q22" s="33">
        <f t="shared" ref="Q22" si="5">SUM(E22:P22)</f>
        <v>26</v>
      </c>
    </row>
    <row r="23" spans="2:17" ht="15" customHeight="1" x14ac:dyDescent="0.2">
      <c r="B23" s="35">
        <v>19</v>
      </c>
      <c r="C23" s="20">
        <v>19</v>
      </c>
      <c r="D23" s="11" t="s">
        <v>209</v>
      </c>
      <c r="E23" s="12"/>
      <c r="F23" s="12">
        <v>8</v>
      </c>
      <c r="G23" s="12">
        <v>2</v>
      </c>
      <c r="H23" s="12">
        <v>6</v>
      </c>
      <c r="I23" s="12">
        <v>1</v>
      </c>
      <c r="J23" s="12"/>
      <c r="K23" s="12"/>
      <c r="L23" s="12"/>
      <c r="M23" s="12">
        <v>1</v>
      </c>
      <c r="N23" s="12">
        <v>1</v>
      </c>
      <c r="O23" s="12"/>
      <c r="P23" s="12"/>
      <c r="Q23" s="33">
        <f t="shared" ref="Q23" si="6">SUM(E23:P23)</f>
        <v>19</v>
      </c>
    </row>
    <row r="24" spans="2:17" ht="15" customHeight="1" x14ac:dyDescent="0.2">
      <c r="B24" s="35">
        <v>20</v>
      </c>
      <c r="C24" s="20">
        <v>21</v>
      </c>
      <c r="D24" s="11" t="s">
        <v>366</v>
      </c>
      <c r="E24" s="12"/>
      <c r="F24" s="12"/>
      <c r="G24" s="12"/>
      <c r="H24" s="12"/>
      <c r="I24" s="12">
        <v>1</v>
      </c>
      <c r="J24" s="12"/>
      <c r="K24" s="12">
        <v>4</v>
      </c>
      <c r="L24" s="12">
        <v>3</v>
      </c>
      <c r="M24" s="12">
        <v>6</v>
      </c>
      <c r="N24" s="12">
        <v>3</v>
      </c>
      <c r="O24" s="12">
        <v>1</v>
      </c>
      <c r="P24" s="12"/>
      <c r="Q24" s="33">
        <f>SUM(E24:P24)</f>
        <v>18</v>
      </c>
    </row>
    <row r="25" spans="2:17" ht="15" customHeight="1" x14ac:dyDescent="0.2">
      <c r="B25" s="35">
        <v>20</v>
      </c>
      <c r="C25" s="20">
        <v>20</v>
      </c>
      <c r="D25" s="11" t="s">
        <v>397</v>
      </c>
      <c r="E25" s="12"/>
      <c r="F25" s="12"/>
      <c r="G25" s="12"/>
      <c r="H25" s="12"/>
      <c r="I25" s="12"/>
      <c r="J25" s="12"/>
      <c r="K25" s="12">
        <v>5</v>
      </c>
      <c r="L25" s="12">
        <v>4</v>
      </c>
      <c r="M25" s="12">
        <v>5</v>
      </c>
      <c r="N25" s="12">
        <v>4</v>
      </c>
      <c r="O25" s="12"/>
      <c r="P25" s="12"/>
      <c r="Q25" s="33">
        <f>SUM(E25:P25)</f>
        <v>18</v>
      </c>
    </row>
    <row r="26" spans="2:17" ht="15" customHeight="1" x14ac:dyDescent="0.2">
      <c r="B26" s="35">
        <v>22</v>
      </c>
      <c r="C26" s="20">
        <v>22</v>
      </c>
      <c r="D26" s="11" t="s">
        <v>155</v>
      </c>
      <c r="E26" s="12"/>
      <c r="F26" s="12">
        <v>9</v>
      </c>
      <c r="G26" s="12"/>
      <c r="H26" s="12">
        <v>2</v>
      </c>
      <c r="I26" s="12"/>
      <c r="J26" s="12">
        <v>1</v>
      </c>
      <c r="K26" s="12"/>
      <c r="L26" s="12"/>
      <c r="M26" s="12"/>
      <c r="N26" s="12">
        <v>4</v>
      </c>
      <c r="O26" s="12"/>
      <c r="P26" s="12"/>
      <c r="Q26" s="33">
        <f>SUM(E26:P26)</f>
        <v>16</v>
      </c>
    </row>
    <row r="27" spans="2:17" ht="15" customHeight="1" x14ac:dyDescent="0.2">
      <c r="B27" s="35">
        <v>23</v>
      </c>
      <c r="C27" s="20">
        <v>26</v>
      </c>
      <c r="D27" s="11" t="s">
        <v>112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/>
      <c r="L27" s="12"/>
      <c r="M27" s="12">
        <v>2</v>
      </c>
      <c r="N27" s="12">
        <v>1</v>
      </c>
      <c r="O27" s="12">
        <v>4</v>
      </c>
      <c r="P27" s="12"/>
      <c r="Q27" s="33">
        <f>SUM(E27:P27)</f>
        <v>13</v>
      </c>
    </row>
    <row r="28" spans="2:17" ht="15" customHeight="1" x14ac:dyDescent="0.2">
      <c r="B28" s="34">
        <v>24</v>
      </c>
      <c r="C28" s="20">
        <v>23</v>
      </c>
      <c r="D28" s="11" t="s">
        <v>133</v>
      </c>
      <c r="E28" s="12">
        <v>10</v>
      </c>
      <c r="F28" s="12"/>
      <c r="G28" s="12"/>
      <c r="H28" s="12">
        <v>2</v>
      </c>
      <c r="I28" s="12"/>
      <c r="J28" s="12"/>
      <c r="K28" s="12"/>
      <c r="L28" s="12"/>
      <c r="M28" s="12"/>
      <c r="N28" s="12"/>
      <c r="O28" s="12"/>
      <c r="P28" s="12"/>
      <c r="Q28" s="33">
        <f t="shared" ref="Q28:Q33" si="7">SUM(E28:P28)</f>
        <v>12</v>
      </c>
    </row>
    <row r="29" spans="2:17" ht="15" customHeight="1" x14ac:dyDescent="0.2">
      <c r="B29" s="35">
        <v>25</v>
      </c>
      <c r="C29" s="20">
        <v>24</v>
      </c>
      <c r="D29" s="11" t="s">
        <v>354</v>
      </c>
      <c r="E29" s="12"/>
      <c r="F29" s="12"/>
      <c r="G29" s="12"/>
      <c r="H29" s="12"/>
      <c r="I29" s="12">
        <v>1</v>
      </c>
      <c r="J29" s="12"/>
      <c r="K29" s="12">
        <v>4</v>
      </c>
      <c r="L29" s="12"/>
      <c r="M29" s="12">
        <v>5</v>
      </c>
      <c r="N29" s="12"/>
      <c r="O29" s="12">
        <v>1</v>
      </c>
      <c r="P29" s="12"/>
      <c r="Q29" s="33">
        <f>SUM(E29:P29)</f>
        <v>11</v>
      </c>
    </row>
    <row r="30" spans="2:17" ht="15" customHeight="1" x14ac:dyDescent="0.2">
      <c r="B30" s="35">
        <v>26</v>
      </c>
      <c r="C30" s="20">
        <v>24</v>
      </c>
      <c r="D30" s="11" t="s">
        <v>246</v>
      </c>
      <c r="E30" s="12"/>
      <c r="F30" s="12"/>
      <c r="G30" s="12">
        <v>1</v>
      </c>
      <c r="H30" s="12"/>
      <c r="I30" s="12">
        <v>2</v>
      </c>
      <c r="J30" s="12">
        <v>2</v>
      </c>
      <c r="K30" s="12">
        <v>1</v>
      </c>
      <c r="L30" s="12">
        <v>1</v>
      </c>
      <c r="M30" s="12">
        <v>1</v>
      </c>
      <c r="N30" s="12">
        <v>2</v>
      </c>
      <c r="O30" s="12"/>
      <c r="P30" s="12"/>
      <c r="Q30" s="33">
        <f>SUM(E30:P30)</f>
        <v>10</v>
      </c>
    </row>
    <row r="31" spans="2:17" ht="15" customHeight="1" x14ac:dyDescent="0.2">
      <c r="B31" s="35">
        <v>27</v>
      </c>
      <c r="C31" s="20">
        <v>30</v>
      </c>
      <c r="D31" s="11" t="s">
        <v>38</v>
      </c>
      <c r="E31" s="12">
        <v>1</v>
      </c>
      <c r="F31" s="12">
        <v>2</v>
      </c>
      <c r="G31" s="12">
        <v>1</v>
      </c>
      <c r="H31" s="12">
        <v>1</v>
      </c>
      <c r="I31" s="12"/>
      <c r="J31" s="12">
        <v>1</v>
      </c>
      <c r="K31" s="12"/>
      <c r="L31" s="12"/>
      <c r="M31" s="12"/>
      <c r="N31" s="12">
        <v>2</v>
      </c>
      <c r="O31" s="12">
        <v>1</v>
      </c>
      <c r="P31" s="12"/>
      <c r="Q31" s="33">
        <f>SUM(E31:P31)</f>
        <v>9</v>
      </c>
    </row>
    <row r="32" spans="2:17" ht="15" customHeight="1" x14ac:dyDescent="0.2">
      <c r="B32" s="35">
        <v>27</v>
      </c>
      <c r="C32" s="20">
        <v>26</v>
      </c>
      <c r="D32" s="11" t="s">
        <v>444</v>
      </c>
      <c r="E32" s="12"/>
      <c r="F32" s="12"/>
      <c r="G32" s="12"/>
      <c r="H32" s="12"/>
      <c r="I32" s="12"/>
      <c r="J32" s="12"/>
      <c r="K32" s="12"/>
      <c r="L32" s="12">
        <v>5</v>
      </c>
      <c r="M32" s="12">
        <v>1</v>
      </c>
      <c r="N32" s="12">
        <v>3</v>
      </c>
      <c r="O32" s="12"/>
      <c r="P32" s="12"/>
      <c r="Q32" s="33">
        <f>SUM(E32:P32)</f>
        <v>9</v>
      </c>
    </row>
    <row r="33" spans="2:17" ht="15" customHeight="1" x14ac:dyDescent="0.2">
      <c r="B33" s="35">
        <v>27</v>
      </c>
      <c r="C33" s="20">
        <v>26</v>
      </c>
      <c r="D33" s="11" t="s">
        <v>118</v>
      </c>
      <c r="E33" s="12">
        <v>4</v>
      </c>
      <c r="F33" s="12">
        <v>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3">
        <f t="shared" si="7"/>
        <v>9</v>
      </c>
    </row>
    <row r="34" spans="2:17" ht="15" customHeight="1" x14ac:dyDescent="0.2">
      <c r="B34" s="35">
        <v>27</v>
      </c>
      <c r="C34" s="20">
        <v>26</v>
      </c>
      <c r="D34" s="23" t="s">
        <v>103</v>
      </c>
      <c r="E34" s="12">
        <v>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3">
        <f t="shared" ref="Q34:Q61" si="8">SUM(E34:P34)</f>
        <v>9</v>
      </c>
    </row>
    <row r="35" spans="2:17" ht="15" customHeight="1" x14ac:dyDescent="0.2">
      <c r="B35" s="35">
        <v>31</v>
      </c>
      <c r="C35" s="20">
        <v>49</v>
      </c>
      <c r="D35" s="11" t="s">
        <v>493</v>
      </c>
      <c r="E35" s="12"/>
      <c r="F35" s="12"/>
      <c r="G35" s="12"/>
      <c r="H35" s="12"/>
      <c r="I35" s="12"/>
      <c r="J35" s="12"/>
      <c r="K35" s="12"/>
      <c r="L35" s="12"/>
      <c r="M35" s="12"/>
      <c r="N35" s="12">
        <v>4</v>
      </c>
      <c r="O35" s="12">
        <v>4</v>
      </c>
      <c r="P35" s="12"/>
      <c r="Q35" s="33">
        <f>SUM(E35:P35)</f>
        <v>8</v>
      </c>
    </row>
    <row r="36" spans="2:17" ht="15" customHeight="1" x14ac:dyDescent="0.2">
      <c r="B36" s="35">
        <v>31</v>
      </c>
      <c r="C36" s="20">
        <v>30</v>
      </c>
      <c r="D36" s="11" t="s">
        <v>162</v>
      </c>
      <c r="E36" s="12"/>
      <c r="F36" s="12">
        <v>5</v>
      </c>
      <c r="G36" s="12">
        <v>1</v>
      </c>
      <c r="H36" s="12">
        <v>1</v>
      </c>
      <c r="I36" s="12">
        <v>1</v>
      </c>
      <c r="J36" s="12"/>
      <c r="K36" s="12"/>
      <c r="L36" s="12"/>
      <c r="M36" s="12"/>
      <c r="N36" s="12"/>
      <c r="O36" s="12"/>
      <c r="P36" s="12"/>
      <c r="Q36" s="33">
        <f t="shared" ref="Q36:Q46" si="9">SUM(E36:P36)</f>
        <v>8</v>
      </c>
    </row>
    <row r="37" spans="2:17" ht="15" customHeight="1" x14ac:dyDescent="0.2">
      <c r="B37" s="35">
        <v>33</v>
      </c>
      <c r="C37" s="20">
        <v>60</v>
      </c>
      <c r="D37" s="11" t="s">
        <v>413</v>
      </c>
      <c r="E37" s="12"/>
      <c r="F37" s="12"/>
      <c r="G37" s="12"/>
      <c r="H37" s="12"/>
      <c r="I37" s="12"/>
      <c r="J37" s="12"/>
      <c r="K37" s="12">
        <v>2</v>
      </c>
      <c r="L37" s="12"/>
      <c r="M37" s="12"/>
      <c r="N37" s="12"/>
      <c r="O37" s="12">
        <v>5</v>
      </c>
      <c r="P37" s="12"/>
      <c r="Q37" s="33">
        <f>SUM(E37:P37)</f>
        <v>7</v>
      </c>
    </row>
    <row r="38" spans="2:17" ht="15" customHeight="1" x14ac:dyDescent="0.2">
      <c r="B38" s="35">
        <v>33</v>
      </c>
      <c r="C38" s="20">
        <v>39</v>
      </c>
      <c r="D38" s="11" t="s">
        <v>457</v>
      </c>
      <c r="E38" s="12"/>
      <c r="F38" s="12"/>
      <c r="G38" s="12"/>
      <c r="H38" s="12"/>
      <c r="I38" s="12"/>
      <c r="J38" s="12"/>
      <c r="K38" s="12"/>
      <c r="L38" s="12"/>
      <c r="M38" s="12">
        <v>2</v>
      </c>
      <c r="N38" s="12">
        <v>3</v>
      </c>
      <c r="O38" s="12">
        <v>2</v>
      </c>
      <c r="P38" s="12"/>
      <c r="Q38" s="33">
        <f>SUM(E38:P38)</f>
        <v>7</v>
      </c>
    </row>
    <row r="39" spans="2:17" ht="15" customHeight="1" x14ac:dyDescent="0.2">
      <c r="B39" s="35">
        <v>33</v>
      </c>
      <c r="C39" s="20">
        <v>35</v>
      </c>
      <c r="D39" s="11" t="s">
        <v>282</v>
      </c>
      <c r="E39" s="12"/>
      <c r="F39" s="12"/>
      <c r="G39" s="12">
        <v>1</v>
      </c>
      <c r="H39" s="12"/>
      <c r="I39" s="12"/>
      <c r="J39" s="12"/>
      <c r="K39" s="12"/>
      <c r="L39" s="12"/>
      <c r="M39" s="12"/>
      <c r="N39" s="12">
        <v>5</v>
      </c>
      <c r="O39" s="12">
        <v>1</v>
      </c>
      <c r="P39" s="12"/>
      <c r="Q39" s="33">
        <f>SUM(E39:P39)</f>
        <v>7</v>
      </c>
    </row>
    <row r="40" spans="2:17" ht="15" customHeight="1" x14ac:dyDescent="0.2">
      <c r="B40" s="35">
        <v>33</v>
      </c>
      <c r="C40" s="20">
        <v>32</v>
      </c>
      <c r="D40" s="11" t="s">
        <v>452</v>
      </c>
      <c r="E40" s="12"/>
      <c r="F40" s="12"/>
      <c r="G40" s="12"/>
      <c r="H40" s="12"/>
      <c r="I40" s="12"/>
      <c r="J40" s="12"/>
      <c r="K40" s="12"/>
      <c r="L40" s="12"/>
      <c r="M40" s="12">
        <v>7</v>
      </c>
      <c r="N40" s="12"/>
      <c r="O40" s="12"/>
      <c r="P40" s="12"/>
      <c r="Q40" s="33">
        <f t="shared" ref="Q40:Q44" si="10">SUM(E40:P40)</f>
        <v>7</v>
      </c>
    </row>
    <row r="41" spans="2:17" ht="15" customHeight="1" x14ac:dyDescent="0.2">
      <c r="B41" s="35">
        <v>33</v>
      </c>
      <c r="C41" s="20">
        <v>32</v>
      </c>
      <c r="D41" s="11" t="s">
        <v>423</v>
      </c>
      <c r="E41" s="12"/>
      <c r="F41" s="12"/>
      <c r="G41" s="12">
        <v>1</v>
      </c>
      <c r="H41" s="12"/>
      <c r="I41" s="12"/>
      <c r="J41" s="12"/>
      <c r="K41" s="12">
        <v>4</v>
      </c>
      <c r="L41" s="12">
        <v>2</v>
      </c>
      <c r="M41" s="12"/>
      <c r="N41" s="12"/>
      <c r="O41" s="12"/>
      <c r="P41" s="12"/>
      <c r="Q41" s="33">
        <f t="shared" si="10"/>
        <v>7</v>
      </c>
    </row>
    <row r="42" spans="2:17" ht="15" customHeight="1" x14ac:dyDescent="0.2">
      <c r="B42" s="35">
        <v>33</v>
      </c>
      <c r="C42" s="20">
        <v>32</v>
      </c>
      <c r="D42" s="11" t="s">
        <v>225</v>
      </c>
      <c r="E42" s="12"/>
      <c r="F42" s="12">
        <v>4</v>
      </c>
      <c r="G42" s="12"/>
      <c r="H42" s="12"/>
      <c r="I42" s="12">
        <v>2</v>
      </c>
      <c r="J42" s="12"/>
      <c r="K42" s="12">
        <v>1</v>
      </c>
      <c r="L42" s="12"/>
      <c r="M42" s="12"/>
      <c r="N42" s="12"/>
      <c r="O42" s="12"/>
      <c r="P42" s="12"/>
      <c r="Q42" s="33">
        <f t="shared" si="10"/>
        <v>7</v>
      </c>
    </row>
    <row r="43" spans="2:17" ht="15" customHeight="1" x14ac:dyDescent="0.2">
      <c r="B43" s="35">
        <v>39</v>
      </c>
      <c r="C43" s="20">
        <v>39</v>
      </c>
      <c r="D43" s="11" t="s">
        <v>406</v>
      </c>
      <c r="E43" s="12"/>
      <c r="F43" s="12"/>
      <c r="G43" s="12"/>
      <c r="H43" s="12"/>
      <c r="I43" s="12"/>
      <c r="J43" s="12">
        <v>1</v>
      </c>
      <c r="K43" s="12">
        <v>3</v>
      </c>
      <c r="L43" s="12">
        <v>1</v>
      </c>
      <c r="M43" s="12"/>
      <c r="N43" s="12"/>
      <c r="O43" s="12">
        <v>1</v>
      </c>
      <c r="P43" s="12"/>
      <c r="Q43" s="33">
        <f>SUM(E43:P43)</f>
        <v>6</v>
      </c>
    </row>
    <row r="44" spans="2:17" ht="15" customHeight="1" x14ac:dyDescent="0.2">
      <c r="B44" s="35">
        <v>39</v>
      </c>
      <c r="C44" s="20">
        <v>35</v>
      </c>
      <c r="D44" s="11" t="s">
        <v>422</v>
      </c>
      <c r="E44" s="12"/>
      <c r="F44" s="12"/>
      <c r="G44" s="12"/>
      <c r="H44" s="12"/>
      <c r="I44" s="12"/>
      <c r="J44" s="12"/>
      <c r="K44" s="12">
        <v>1</v>
      </c>
      <c r="L44" s="12">
        <v>4</v>
      </c>
      <c r="M44" s="12">
        <v>1</v>
      </c>
      <c r="N44" s="12"/>
      <c r="O44" s="12"/>
      <c r="P44" s="12"/>
      <c r="Q44" s="33">
        <f t="shared" si="10"/>
        <v>6</v>
      </c>
    </row>
    <row r="45" spans="2:17" ht="15" customHeight="1" x14ac:dyDescent="0.2">
      <c r="B45" s="35">
        <v>39</v>
      </c>
      <c r="C45" s="20">
        <v>35</v>
      </c>
      <c r="D45" s="11" t="s">
        <v>232</v>
      </c>
      <c r="E45" s="12"/>
      <c r="F45" s="12"/>
      <c r="G45" s="12">
        <v>1</v>
      </c>
      <c r="H45" s="12">
        <v>4</v>
      </c>
      <c r="I45" s="12">
        <v>1</v>
      </c>
      <c r="J45" s="12"/>
      <c r="K45" s="12"/>
      <c r="L45" s="12"/>
      <c r="M45" s="12"/>
      <c r="N45" s="12"/>
      <c r="O45" s="12"/>
      <c r="P45" s="12"/>
      <c r="Q45" s="33">
        <f t="shared" si="9"/>
        <v>6</v>
      </c>
    </row>
    <row r="46" spans="2:17" ht="15" customHeight="1" x14ac:dyDescent="0.2">
      <c r="B46" s="35">
        <v>39</v>
      </c>
      <c r="C46" s="20">
        <v>35</v>
      </c>
      <c r="D46" s="11" t="s">
        <v>130</v>
      </c>
      <c r="E46" s="12">
        <v>1</v>
      </c>
      <c r="F46" s="12">
        <v>3</v>
      </c>
      <c r="G46" s="12">
        <v>1</v>
      </c>
      <c r="H46" s="12"/>
      <c r="I46" s="12">
        <v>1</v>
      </c>
      <c r="J46" s="12"/>
      <c r="K46" s="12"/>
      <c r="L46" s="12"/>
      <c r="M46" s="12"/>
      <c r="N46" s="12"/>
      <c r="O46" s="12"/>
      <c r="P46" s="12"/>
      <c r="Q46" s="33">
        <f t="shared" si="9"/>
        <v>6</v>
      </c>
    </row>
    <row r="47" spans="2:17" ht="15" customHeight="1" x14ac:dyDescent="0.2">
      <c r="B47" s="35">
        <v>43</v>
      </c>
      <c r="C47" s="20">
        <v>69</v>
      </c>
      <c r="D47" s="11" t="s">
        <v>227</v>
      </c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>
        <v>4</v>
      </c>
      <c r="P47" s="12"/>
      <c r="Q47" s="33">
        <f>SUM(E47:P47)</f>
        <v>5</v>
      </c>
    </row>
    <row r="48" spans="2:17" ht="15" customHeight="1" x14ac:dyDescent="0.2">
      <c r="B48" s="35">
        <v>43</v>
      </c>
      <c r="C48" s="20">
        <v>39</v>
      </c>
      <c r="D48" s="11" t="s">
        <v>450</v>
      </c>
      <c r="E48" s="12"/>
      <c r="F48" s="12"/>
      <c r="G48" s="12"/>
      <c r="H48" s="12"/>
      <c r="I48" s="12"/>
      <c r="J48" s="12"/>
      <c r="K48" s="12"/>
      <c r="L48" s="12">
        <v>1</v>
      </c>
      <c r="M48" s="12"/>
      <c r="N48" s="12">
        <v>4</v>
      </c>
      <c r="O48" s="12"/>
      <c r="P48" s="12"/>
      <c r="Q48" s="33">
        <f t="shared" ref="Q48:Q53" si="11">SUM(E48:P48)</f>
        <v>5</v>
      </c>
    </row>
    <row r="49" spans="2:17" ht="15" customHeight="1" x14ac:dyDescent="0.2">
      <c r="B49" s="35">
        <v>43</v>
      </c>
      <c r="C49" s="20">
        <v>39</v>
      </c>
      <c r="D49" s="11" t="s">
        <v>244</v>
      </c>
      <c r="E49" s="12"/>
      <c r="F49" s="12"/>
      <c r="G49" s="12">
        <v>1</v>
      </c>
      <c r="H49" s="12"/>
      <c r="I49" s="12">
        <v>2</v>
      </c>
      <c r="J49" s="12"/>
      <c r="K49" s="12">
        <v>1</v>
      </c>
      <c r="L49" s="12"/>
      <c r="M49" s="12"/>
      <c r="N49" s="12">
        <v>1</v>
      </c>
      <c r="O49" s="12"/>
      <c r="P49" s="12"/>
      <c r="Q49" s="33">
        <f t="shared" si="11"/>
        <v>5</v>
      </c>
    </row>
    <row r="50" spans="2:17" ht="15" customHeight="1" x14ac:dyDescent="0.2">
      <c r="B50" s="35">
        <v>43</v>
      </c>
      <c r="C50" s="20">
        <v>39</v>
      </c>
      <c r="D50" s="11" t="s">
        <v>464</v>
      </c>
      <c r="E50" s="12"/>
      <c r="F50" s="12"/>
      <c r="G50" s="12"/>
      <c r="H50" s="12"/>
      <c r="I50" s="12"/>
      <c r="J50" s="12"/>
      <c r="K50" s="12"/>
      <c r="L50" s="12"/>
      <c r="M50" s="12">
        <v>4</v>
      </c>
      <c r="N50" s="12">
        <v>1</v>
      </c>
      <c r="O50" s="12"/>
      <c r="P50" s="12"/>
      <c r="Q50" s="33">
        <f t="shared" si="11"/>
        <v>5</v>
      </c>
    </row>
    <row r="51" spans="2:17" ht="15" customHeight="1" x14ac:dyDescent="0.2">
      <c r="B51" s="35">
        <v>43</v>
      </c>
      <c r="C51" s="20">
        <v>39</v>
      </c>
      <c r="D51" s="11" t="s">
        <v>251</v>
      </c>
      <c r="E51" s="12"/>
      <c r="F51" s="12"/>
      <c r="G51" s="12">
        <v>1</v>
      </c>
      <c r="H51" s="12"/>
      <c r="I51" s="12">
        <v>3</v>
      </c>
      <c r="J51" s="12"/>
      <c r="K51" s="12"/>
      <c r="L51" s="12"/>
      <c r="M51" s="12"/>
      <c r="N51" s="12">
        <v>1</v>
      </c>
      <c r="O51" s="12"/>
      <c r="P51" s="12"/>
      <c r="Q51" s="33">
        <f t="shared" si="11"/>
        <v>5</v>
      </c>
    </row>
    <row r="52" spans="2:17" ht="15" customHeight="1" x14ac:dyDescent="0.2">
      <c r="B52" s="35">
        <v>43</v>
      </c>
      <c r="C52" s="20">
        <v>39</v>
      </c>
      <c r="D52" s="11" t="s">
        <v>467</v>
      </c>
      <c r="E52" s="12"/>
      <c r="F52" s="12"/>
      <c r="G52" s="12"/>
      <c r="H52" s="12"/>
      <c r="I52" s="12"/>
      <c r="J52" s="12"/>
      <c r="K52" s="12"/>
      <c r="L52" s="12"/>
      <c r="M52" s="12">
        <v>5</v>
      </c>
      <c r="N52" s="12"/>
      <c r="O52" s="12"/>
      <c r="P52" s="12"/>
      <c r="Q52" s="33">
        <f t="shared" si="11"/>
        <v>5</v>
      </c>
    </row>
    <row r="53" spans="2:17" ht="15" customHeight="1" x14ac:dyDescent="0.2">
      <c r="B53" s="35">
        <v>43</v>
      </c>
      <c r="C53" s="20">
        <v>39</v>
      </c>
      <c r="D53" s="11" t="s">
        <v>263</v>
      </c>
      <c r="E53" s="12"/>
      <c r="F53" s="12"/>
      <c r="G53" s="12">
        <v>5</v>
      </c>
      <c r="H53" s="12"/>
      <c r="I53" s="12"/>
      <c r="J53" s="12"/>
      <c r="K53" s="12"/>
      <c r="L53" s="12"/>
      <c r="M53" s="12"/>
      <c r="N53" s="12"/>
      <c r="O53" s="12"/>
      <c r="P53" s="12"/>
      <c r="Q53" s="33">
        <f t="shared" si="11"/>
        <v>5</v>
      </c>
    </row>
    <row r="54" spans="2:17" ht="15" customHeight="1" x14ac:dyDescent="0.2">
      <c r="B54" s="35">
        <v>43</v>
      </c>
      <c r="C54" s="20">
        <v>39</v>
      </c>
      <c r="D54" s="11" t="s">
        <v>95</v>
      </c>
      <c r="E54" s="12">
        <v>2</v>
      </c>
      <c r="F54" s="12">
        <v>2</v>
      </c>
      <c r="G54" s="12"/>
      <c r="H54" s="12">
        <v>1</v>
      </c>
      <c r="I54" s="12"/>
      <c r="J54" s="12"/>
      <c r="K54" s="12"/>
      <c r="L54" s="12"/>
      <c r="M54" s="12"/>
      <c r="N54" s="12"/>
      <c r="O54" s="12"/>
      <c r="P54" s="12"/>
      <c r="Q54" s="33">
        <f t="shared" ref="Q54" si="12">SUM(E54:P54)</f>
        <v>5</v>
      </c>
    </row>
    <row r="55" spans="2:17" ht="15" customHeight="1" x14ac:dyDescent="0.2">
      <c r="B55" s="35">
        <v>43</v>
      </c>
      <c r="C55" s="20">
        <v>39</v>
      </c>
      <c r="D55" s="11" t="s">
        <v>214</v>
      </c>
      <c r="E55" s="12"/>
      <c r="F55" s="12">
        <v>5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33">
        <f t="shared" ref="Q55:Q58" si="13">SUM(E55:P55)</f>
        <v>5</v>
      </c>
    </row>
    <row r="56" spans="2:17" ht="15" customHeight="1" x14ac:dyDescent="0.2">
      <c r="B56" s="35">
        <v>43</v>
      </c>
      <c r="C56" s="20">
        <v>49</v>
      </c>
      <c r="D56" s="11" t="s">
        <v>370</v>
      </c>
      <c r="E56" s="12"/>
      <c r="F56" s="12"/>
      <c r="G56" s="12"/>
      <c r="H56" s="12"/>
      <c r="I56" s="12">
        <v>1</v>
      </c>
      <c r="J56" s="12">
        <v>2</v>
      </c>
      <c r="K56" s="12"/>
      <c r="L56" s="12"/>
      <c r="M56" s="12"/>
      <c r="N56" s="12">
        <v>1</v>
      </c>
      <c r="O56" s="12">
        <v>1</v>
      </c>
      <c r="P56" s="12"/>
      <c r="Q56" s="33">
        <f>SUM(E56:P56)</f>
        <v>5</v>
      </c>
    </row>
    <row r="57" spans="2:17" ht="15" customHeight="1" x14ac:dyDescent="0.2">
      <c r="B57" s="35">
        <v>53</v>
      </c>
      <c r="C57" s="20">
        <v>69</v>
      </c>
      <c r="D57" s="11" t="s">
        <v>240</v>
      </c>
      <c r="E57" s="12"/>
      <c r="F57" s="12"/>
      <c r="G57" s="12">
        <v>1</v>
      </c>
      <c r="H57" s="12"/>
      <c r="I57" s="12"/>
      <c r="J57" s="12"/>
      <c r="K57" s="12"/>
      <c r="L57" s="12"/>
      <c r="M57" s="12"/>
      <c r="N57" s="12"/>
      <c r="O57" s="12">
        <v>3</v>
      </c>
      <c r="P57" s="12"/>
      <c r="Q57" s="33">
        <f t="shared" ref="Q57" si="14">SUM(E57:P57)</f>
        <v>4</v>
      </c>
    </row>
    <row r="58" spans="2:17" ht="15" customHeight="1" x14ac:dyDescent="0.2">
      <c r="B58" s="35">
        <v>53</v>
      </c>
      <c r="C58" s="20">
        <v>49</v>
      </c>
      <c r="D58" s="11" t="s">
        <v>373</v>
      </c>
      <c r="E58" s="12"/>
      <c r="F58" s="12"/>
      <c r="G58" s="12"/>
      <c r="H58" s="12"/>
      <c r="I58" s="12"/>
      <c r="J58" s="12">
        <v>4</v>
      </c>
      <c r="K58" s="12"/>
      <c r="L58" s="12"/>
      <c r="M58" s="12"/>
      <c r="N58" s="12"/>
      <c r="O58" s="12"/>
      <c r="P58" s="12"/>
      <c r="Q58" s="33">
        <f t="shared" si="13"/>
        <v>4</v>
      </c>
    </row>
    <row r="59" spans="2:17" ht="15" customHeight="1" x14ac:dyDescent="0.2">
      <c r="B59" s="35">
        <v>53</v>
      </c>
      <c r="C59" s="20">
        <v>49</v>
      </c>
      <c r="D59" s="11" t="s">
        <v>322</v>
      </c>
      <c r="E59" s="12"/>
      <c r="F59" s="12"/>
      <c r="G59" s="12"/>
      <c r="H59" s="12">
        <v>4</v>
      </c>
      <c r="I59" s="12"/>
      <c r="J59" s="12"/>
      <c r="K59" s="12"/>
      <c r="L59" s="12"/>
      <c r="M59" s="12"/>
      <c r="N59" s="12"/>
      <c r="O59" s="12"/>
      <c r="P59" s="12"/>
      <c r="Q59" s="33">
        <f>SUM(E59:P59)</f>
        <v>4</v>
      </c>
    </row>
    <row r="60" spans="2:17" ht="15" customHeight="1" x14ac:dyDescent="0.2">
      <c r="B60" s="35">
        <v>53</v>
      </c>
      <c r="C60" s="20">
        <v>49</v>
      </c>
      <c r="D60" s="11" t="s">
        <v>153</v>
      </c>
      <c r="E60" s="12"/>
      <c r="F60" s="12">
        <v>4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3">
        <f t="shared" ref="Q60" si="15">SUM(E60:P60)</f>
        <v>4</v>
      </c>
    </row>
    <row r="61" spans="2:17" ht="15" customHeight="1" x14ac:dyDescent="0.2">
      <c r="B61" s="35">
        <v>53</v>
      </c>
      <c r="C61" s="20">
        <v>49</v>
      </c>
      <c r="D61" s="11" t="s">
        <v>122</v>
      </c>
      <c r="E61" s="12">
        <v>4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33">
        <f t="shared" si="8"/>
        <v>4</v>
      </c>
    </row>
    <row r="62" spans="2:17" ht="15" customHeight="1" x14ac:dyDescent="0.2">
      <c r="B62" s="35">
        <v>58</v>
      </c>
      <c r="C62" s="20">
        <v>55</v>
      </c>
      <c r="D62" s="11" t="s">
        <v>371</v>
      </c>
      <c r="E62" s="12"/>
      <c r="F62" s="12"/>
      <c r="G62" s="12"/>
      <c r="H62" s="12"/>
      <c r="I62" s="12">
        <v>1</v>
      </c>
      <c r="J62" s="12">
        <v>1</v>
      </c>
      <c r="K62" s="12"/>
      <c r="L62" s="12"/>
      <c r="M62" s="12">
        <v>1</v>
      </c>
      <c r="N62" s="12"/>
      <c r="O62" s="12"/>
      <c r="P62" s="12"/>
      <c r="Q62" s="33">
        <f>SUM(E62:P62)</f>
        <v>3</v>
      </c>
    </row>
    <row r="63" spans="2:17" ht="15" customHeight="1" x14ac:dyDescent="0.2">
      <c r="B63" s="35">
        <v>58</v>
      </c>
      <c r="C63" s="20">
        <v>55</v>
      </c>
      <c r="D63" s="11" t="s">
        <v>221</v>
      </c>
      <c r="E63" s="12"/>
      <c r="F63" s="12">
        <v>2</v>
      </c>
      <c r="G63" s="12"/>
      <c r="H63" s="12"/>
      <c r="I63" s="12"/>
      <c r="J63" s="12"/>
      <c r="K63" s="12"/>
      <c r="L63" s="12">
        <v>1</v>
      </c>
      <c r="M63" s="12"/>
      <c r="N63" s="12"/>
      <c r="O63" s="12"/>
      <c r="P63" s="12"/>
      <c r="Q63" s="33">
        <f>SUM(E63:P63)</f>
        <v>3</v>
      </c>
    </row>
    <row r="64" spans="2:17" ht="15" customHeight="1" x14ac:dyDescent="0.2">
      <c r="B64" s="35">
        <v>58</v>
      </c>
      <c r="C64" s="20">
        <v>55</v>
      </c>
      <c r="D64" s="11" t="s">
        <v>327</v>
      </c>
      <c r="E64" s="12"/>
      <c r="F64" s="12"/>
      <c r="G64" s="12"/>
      <c r="H64" s="12"/>
      <c r="I64" s="12">
        <v>1</v>
      </c>
      <c r="J64" s="12">
        <v>1</v>
      </c>
      <c r="K64" s="12">
        <v>1</v>
      </c>
      <c r="L64" s="12"/>
      <c r="M64" s="12"/>
      <c r="N64" s="12"/>
      <c r="O64" s="12"/>
      <c r="P64" s="12"/>
      <c r="Q64" s="33">
        <f>SUM(E64:P64)</f>
        <v>3</v>
      </c>
    </row>
    <row r="65" spans="1:17" s="1" customFormat="1" ht="15" customHeight="1" x14ac:dyDescent="0.2">
      <c r="A65" s="22"/>
      <c r="B65" s="35">
        <v>58</v>
      </c>
      <c r="C65" s="20">
        <v>55</v>
      </c>
      <c r="D65" s="11" t="s">
        <v>72</v>
      </c>
      <c r="E65" s="12">
        <v>1</v>
      </c>
      <c r="F65" s="12">
        <v>1</v>
      </c>
      <c r="G65" s="12">
        <v>1</v>
      </c>
      <c r="H65" s="12"/>
      <c r="I65" s="12"/>
      <c r="J65" s="12"/>
      <c r="K65" s="12"/>
      <c r="L65" s="12"/>
      <c r="M65" s="12"/>
      <c r="N65" s="12"/>
      <c r="O65" s="12"/>
      <c r="P65" s="12"/>
      <c r="Q65" s="33">
        <f t="shared" ref="Q65:Q73" si="16">SUM(E65:P65)</f>
        <v>3</v>
      </c>
    </row>
    <row r="66" spans="1:17" ht="15" customHeight="1" x14ac:dyDescent="0.2">
      <c r="B66" s="35">
        <v>58</v>
      </c>
      <c r="C66" s="20">
        <v>55</v>
      </c>
      <c r="D66" s="11" t="s">
        <v>197</v>
      </c>
      <c r="E66" s="12"/>
      <c r="F66" s="12">
        <v>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3">
        <f t="shared" si="16"/>
        <v>3</v>
      </c>
    </row>
    <row r="67" spans="1:17" ht="15" customHeight="1" x14ac:dyDescent="0.2">
      <c r="B67" s="35">
        <v>63</v>
      </c>
      <c r="C67" s="20">
        <v>69</v>
      </c>
      <c r="D67" s="11" t="s">
        <v>508</v>
      </c>
      <c r="E67" s="12"/>
      <c r="F67" s="12"/>
      <c r="G67" s="12"/>
      <c r="H67" s="12"/>
      <c r="I67" s="12"/>
      <c r="J67" s="12"/>
      <c r="K67" s="12"/>
      <c r="L67" s="12"/>
      <c r="M67" s="12"/>
      <c r="N67" s="12">
        <v>1</v>
      </c>
      <c r="O67" s="12">
        <v>1</v>
      </c>
      <c r="P67" s="12"/>
      <c r="Q67" s="33">
        <f>SUM(E67:P67)</f>
        <v>2</v>
      </c>
    </row>
    <row r="68" spans="1:17" ht="15" customHeight="1" x14ac:dyDescent="0.2">
      <c r="B68" s="35">
        <v>63</v>
      </c>
      <c r="C68" s="20">
        <v>60</v>
      </c>
      <c r="D68" s="11" t="s">
        <v>482</v>
      </c>
      <c r="E68" s="12"/>
      <c r="F68" s="12"/>
      <c r="G68" s="12"/>
      <c r="H68" s="12"/>
      <c r="I68" s="12"/>
      <c r="J68" s="12"/>
      <c r="K68" s="12"/>
      <c r="L68" s="12"/>
      <c r="M68" s="12"/>
      <c r="N68" s="12">
        <v>2</v>
      </c>
      <c r="O68" s="12"/>
      <c r="P68" s="12"/>
      <c r="Q68" s="33">
        <f>SUM(E68:P68)</f>
        <v>2</v>
      </c>
    </row>
    <row r="69" spans="1:17" ht="15" customHeight="1" x14ac:dyDescent="0.2">
      <c r="B69" s="35">
        <v>63</v>
      </c>
      <c r="C69" s="20">
        <v>60</v>
      </c>
      <c r="D69" s="11" t="s">
        <v>503</v>
      </c>
      <c r="E69" s="12"/>
      <c r="F69" s="12"/>
      <c r="G69" s="12"/>
      <c r="H69" s="12"/>
      <c r="I69" s="12"/>
      <c r="J69" s="12"/>
      <c r="K69" s="12"/>
      <c r="L69" s="12"/>
      <c r="M69" s="12"/>
      <c r="N69" s="12">
        <v>2</v>
      </c>
      <c r="O69" s="12"/>
      <c r="P69" s="12"/>
      <c r="Q69" s="33">
        <f>SUM(E69:P69)</f>
        <v>2</v>
      </c>
    </row>
    <row r="70" spans="1:17" ht="15" customHeight="1" x14ac:dyDescent="0.2">
      <c r="B70" s="35">
        <v>63</v>
      </c>
      <c r="C70" s="20">
        <v>60</v>
      </c>
      <c r="D70" s="11" t="s">
        <v>465</v>
      </c>
      <c r="E70" s="12"/>
      <c r="F70" s="12"/>
      <c r="G70" s="12"/>
      <c r="H70" s="12"/>
      <c r="I70" s="12"/>
      <c r="J70" s="12"/>
      <c r="K70" s="12"/>
      <c r="L70" s="12">
        <v>1</v>
      </c>
      <c r="M70" s="12"/>
      <c r="N70" s="12">
        <v>1</v>
      </c>
      <c r="O70" s="12"/>
      <c r="P70" s="12"/>
      <c r="Q70" s="33">
        <f>SUM(E70:P70)</f>
        <v>2</v>
      </c>
    </row>
    <row r="71" spans="1:17" ht="15" customHeight="1" x14ac:dyDescent="0.2">
      <c r="B71" s="35">
        <v>63</v>
      </c>
      <c r="C71" s="20">
        <v>60</v>
      </c>
      <c r="D71" s="11" t="s">
        <v>417</v>
      </c>
      <c r="E71" s="12"/>
      <c r="F71" s="12"/>
      <c r="G71" s="12"/>
      <c r="H71" s="12"/>
      <c r="I71" s="12"/>
      <c r="J71" s="12"/>
      <c r="K71" s="12">
        <v>1</v>
      </c>
      <c r="L71" s="12">
        <v>1</v>
      </c>
      <c r="M71" s="12"/>
      <c r="N71" s="12"/>
      <c r="O71" s="12"/>
      <c r="P71" s="12"/>
      <c r="Q71" s="33">
        <f>SUM(E71:P71)</f>
        <v>2</v>
      </c>
    </row>
    <row r="72" spans="1:17" ht="15" customHeight="1" x14ac:dyDescent="0.2">
      <c r="B72" s="35">
        <v>63</v>
      </c>
      <c r="C72" s="20">
        <v>60</v>
      </c>
      <c r="D72" s="11" t="s">
        <v>34</v>
      </c>
      <c r="E72" s="12"/>
      <c r="F72" s="12"/>
      <c r="G72" s="12"/>
      <c r="H72" s="12">
        <v>1</v>
      </c>
      <c r="I72" s="12">
        <v>1</v>
      </c>
      <c r="J72" s="12"/>
      <c r="K72" s="12"/>
      <c r="L72" s="12"/>
      <c r="M72" s="12"/>
      <c r="N72" s="12"/>
      <c r="O72" s="12"/>
      <c r="P72" s="12"/>
      <c r="Q72" s="33">
        <f t="shared" ref="Q72" si="17">SUM(E72:P72)</f>
        <v>2</v>
      </c>
    </row>
    <row r="73" spans="1:17" ht="15" customHeight="1" x14ac:dyDescent="0.2">
      <c r="B73" s="35">
        <v>63</v>
      </c>
      <c r="C73" s="20">
        <v>60</v>
      </c>
      <c r="D73" s="11" t="s">
        <v>141</v>
      </c>
      <c r="E73" s="12">
        <v>1</v>
      </c>
      <c r="F73" s="12"/>
      <c r="G73" s="12">
        <v>1</v>
      </c>
      <c r="H73" s="12"/>
      <c r="I73" s="12"/>
      <c r="J73" s="12"/>
      <c r="K73" s="12"/>
      <c r="L73" s="12"/>
      <c r="M73" s="12"/>
      <c r="N73" s="12"/>
      <c r="O73" s="12"/>
      <c r="P73" s="12"/>
      <c r="Q73" s="33">
        <f t="shared" si="16"/>
        <v>2</v>
      </c>
    </row>
    <row r="74" spans="1:17" ht="15" customHeight="1" x14ac:dyDescent="0.2">
      <c r="B74" s="35">
        <v>63</v>
      </c>
      <c r="C74" s="20">
        <v>60</v>
      </c>
      <c r="D74" s="11" t="s">
        <v>171</v>
      </c>
      <c r="E74" s="12"/>
      <c r="F74" s="12">
        <v>2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3">
        <f t="shared" ref="Q74:Q87" si="18">SUM(E74:P74)</f>
        <v>2</v>
      </c>
    </row>
    <row r="75" spans="1:17" ht="15" customHeight="1" x14ac:dyDescent="0.2">
      <c r="B75" s="35">
        <v>63</v>
      </c>
      <c r="C75" s="20">
        <v>60</v>
      </c>
      <c r="D75" s="11" t="s">
        <v>429</v>
      </c>
      <c r="E75" s="12"/>
      <c r="F75" s="12"/>
      <c r="G75" s="12"/>
      <c r="H75" s="12"/>
      <c r="I75" s="12"/>
      <c r="J75" s="12"/>
      <c r="K75" s="12">
        <v>1</v>
      </c>
      <c r="L75" s="12">
        <v>1</v>
      </c>
      <c r="M75" s="12"/>
      <c r="N75" s="12"/>
      <c r="O75" s="12"/>
      <c r="P75" s="12"/>
      <c r="Q75" s="33">
        <f t="shared" si="18"/>
        <v>2</v>
      </c>
    </row>
    <row r="76" spans="1:17" ht="15" customHeight="1" x14ac:dyDescent="0.2">
      <c r="B76" s="35">
        <v>72</v>
      </c>
      <c r="C76" s="20"/>
      <c r="D76" s="11" t="s">
        <v>476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>
        <v>1</v>
      </c>
      <c r="Q76" s="33">
        <f t="shared" si="18"/>
        <v>1</v>
      </c>
    </row>
    <row r="77" spans="1:17" ht="15" customHeight="1" x14ac:dyDescent="0.2">
      <c r="B77" s="35">
        <v>72</v>
      </c>
      <c r="C77" s="20"/>
      <c r="D77" s="11" t="s">
        <v>524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>
        <v>1</v>
      </c>
      <c r="Q77" s="33">
        <f t="shared" si="18"/>
        <v>1</v>
      </c>
    </row>
    <row r="78" spans="1:17" ht="15" customHeight="1" x14ac:dyDescent="0.2">
      <c r="B78" s="35">
        <v>72</v>
      </c>
      <c r="C78" s="20"/>
      <c r="D78" s="11" t="s">
        <v>519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v>1</v>
      </c>
      <c r="Q78" s="33">
        <f t="shared" si="18"/>
        <v>1</v>
      </c>
    </row>
    <row r="79" spans="1:17" ht="15" customHeight="1" x14ac:dyDescent="0.2">
      <c r="B79" s="35">
        <v>72</v>
      </c>
      <c r="C79" s="20">
        <v>69</v>
      </c>
      <c r="D79" s="11" t="s">
        <v>509</v>
      </c>
      <c r="E79" s="12"/>
      <c r="F79" s="12"/>
      <c r="G79" s="12"/>
      <c r="H79" s="12"/>
      <c r="I79" s="12"/>
      <c r="J79" s="12"/>
      <c r="K79" s="12"/>
      <c r="L79" s="12"/>
      <c r="M79" s="12"/>
      <c r="N79" s="12">
        <v>1</v>
      </c>
      <c r="O79" s="12"/>
      <c r="P79" s="12"/>
      <c r="Q79" s="33">
        <f>SUM(E79:P79)</f>
        <v>1</v>
      </c>
    </row>
    <row r="80" spans="1:17" ht="15" customHeight="1" x14ac:dyDescent="0.2">
      <c r="B80" s="35">
        <v>72</v>
      </c>
      <c r="C80" s="20">
        <v>69</v>
      </c>
      <c r="D80" s="11" t="s">
        <v>372</v>
      </c>
      <c r="E80" s="12"/>
      <c r="F80" s="12"/>
      <c r="G80" s="12"/>
      <c r="H80" s="12"/>
      <c r="I80" s="12"/>
      <c r="J80" s="12">
        <v>1</v>
      </c>
      <c r="K80" s="12"/>
      <c r="L80" s="12"/>
      <c r="M80" s="12"/>
      <c r="N80" s="12"/>
      <c r="O80" s="12"/>
      <c r="P80" s="12"/>
      <c r="Q80" s="33">
        <f t="shared" si="18"/>
        <v>1</v>
      </c>
    </row>
    <row r="81" spans="2:17" ht="15" customHeight="1" x14ac:dyDescent="0.2">
      <c r="B81" s="35">
        <v>72</v>
      </c>
      <c r="C81" s="20">
        <v>69</v>
      </c>
      <c r="D81" s="11" t="s">
        <v>336</v>
      </c>
      <c r="E81" s="12"/>
      <c r="F81" s="12"/>
      <c r="G81" s="12"/>
      <c r="H81" s="12"/>
      <c r="I81" s="12">
        <v>1</v>
      </c>
      <c r="J81" s="12"/>
      <c r="K81" s="12"/>
      <c r="L81" s="12"/>
      <c r="M81" s="12"/>
      <c r="N81" s="12"/>
      <c r="O81" s="12"/>
      <c r="P81" s="12"/>
      <c r="Q81" s="33">
        <f t="shared" ref="Q81:Q84" si="19">SUM(E81:P81)</f>
        <v>1</v>
      </c>
    </row>
    <row r="82" spans="2:17" ht="15" customHeight="1" x14ac:dyDescent="0.2">
      <c r="B82" s="35">
        <v>72</v>
      </c>
      <c r="C82" s="20">
        <v>69</v>
      </c>
      <c r="D82" s="11" t="s">
        <v>351</v>
      </c>
      <c r="E82" s="12"/>
      <c r="F82" s="12"/>
      <c r="G82" s="12"/>
      <c r="H82" s="12"/>
      <c r="I82" s="12">
        <v>1</v>
      </c>
      <c r="J82" s="12"/>
      <c r="K82" s="12"/>
      <c r="L82" s="12"/>
      <c r="M82" s="12"/>
      <c r="N82" s="12"/>
      <c r="O82" s="12"/>
      <c r="P82" s="12"/>
      <c r="Q82" s="33">
        <f t="shared" si="19"/>
        <v>1</v>
      </c>
    </row>
    <row r="83" spans="2:17" ht="15" customHeight="1" x14ac:dyDescent="0.2">
      <c r="B83" s="35">
        <v>72</v>
      </c>
      <c r="C83" s="20">
        <v>69</v>
      </c>
      <c r="D83" s="11" t="s">
        <v>300</v>
      </c>
      <c r="E83" s="12"/>
      <c r="F83" s="12"/>
      <c r="G83" s="12"/>
      <c r="H83" s="12">
        <v>1</v>
      </c>
      <c r="I83" s="12"/>
      <c r="J83" s="12"/>
      <c r="K83" s="12"/>
      <c r="L83" s="12"/>
      <c r="M83" s="12"/>
      <c r="N83" s="12"/>
      <c r="O83" s="12"/>
      <c r="P83" s="12"/>
      <c r="Q83" s="33">
        <f t="shared" si="19"/>
        <v>1</v>
      </c>
    </row>
    <row r="84" spans="2:17" ht="15" customHeight="1" x14ac:dyDescent="0.2">
      <c r="B84" s="35">
        <v>72</v>
      </c>
      <c r="C84" s="20">
        <v>69</v>
      </c>
      <c r="D84" s="11" t="s">
        <v>183</v>
      </c>
      <c r="E84" s="12"/>
      <c r="F84" s="12">
        <v>1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33">
        <f t="shared" si="19"/>
        <v>1</v>
      </c>
    </row>
    <row r="85" spans="2:17" ht="15" customHeight="1" x14ac:dyDescent="0.2">
      <c r="B85" s="35">
        <v>72</v>
      </c>
      <c r="C85" s="20">
        <v>69</v>
      </c>
      <c r="D85" s="11" t="s">
        <v>226</v>
      </c>
      <c r="E85" s="12"/>
      <c r="F85" s="12">
        <v>1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33">
        <f t="shared" si="18"/>
        <v>1</v>
      </c>
    </row>
    <row r="86" spans="2:17" ht="15" customHeight="1" x14ac:dyDescent="0.2">
      <c r="B86" s="35">
        <v>72</v>
      </c>
      <c r="C86" s="20">
        <v>69</v>
      </c>
      <c r="D86" s="11" t="s">
        <v>193</v>
      </c>
      <c r="E86" s="12"/>
      <c r="F86" s="12">
        <v>1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33">
        <f t="shared" si="18"/>
        <v>1</v>
      </c>
    </row>
    <row r="87" spans="2:17" ht="15" customHeight="1" thickBot="1" x14ac:dyDescent="0.25">
      <c r="B87" s="36">
        <v>72</v>
      </c>
      <c r="C87" s="37">
        <v>69</v>
      </c>
      <c r="D87" s="38" t="s">
        <v>189</v>
      </c>
      <c r="E87" s="39"/>
      <c r="F87" s="39">
        <v>1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>
        <f t="shared" si="18"/>
        <v>1</v>
      </c>
    </row>
    <row r="94" spans="2:17" ht="15" customHeight="1" x14ac:dyDescent="0.2">
      <c r="K94" s="1" t="s">
        <v>469</v>
      </c>
    </row>
  </sheetData>
  <phoneticPr fontId="6" type="noConversion"/>
  <printOptions gridLines="1"/>
  <pageMargins left="0.46" right="1.27" top="0.98" bottom="0.98" header="0" footer="0.94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</vt:lpstr>
      <vt:lpstr>TEAMS</vt:lpstr>
    </vt:vector>
  </TitlesOfParts>
  <Company>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RGG</dc:creator>
  <cp:lastModifiedBy>ROLF</cp:lastModifiedBy>
  <cp:lastPrinted>2007-07-25T16:24:05Z</cp:lastPrinted>
  <dcterms:created xsi:type="dcterms:W3CDTF">2007-07-25T06:21:18Z</dcterms:created>
  <dcterms:modified xsi:type="dcterms:W3CDTF">2022-12-07T01:36:52Z</dcterms:modified>
</cp:coreProperties>
</file>